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Dados fa ba Portal Munisipiu loos\"/>
    </mc:Choice>
  </mc:AlternateContent>
  <xr:revisionPtr revIDLastSave="0" documentId="13_ncr:1_{88D3A99A-C277-4281-BC8E-D5C5CFAD0D2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EDB" sheetId="4" r:id="rId1"/>
    <sheet name="Forsa Traballu" sheetId="5" r:id="rId2"/>
  </sheets>
  <definedNames>
    <definedName name="_xlnm.Print_Area" localSheetId="0">EDB!$A$1:$AF$37</definedName>
  </definedNames>
  <calcPr calcId="191029"/>
</workbook>
</file>

<file path=xl/calcChain.xml><?xml version="1.0" encoding="utf-8"?>
<calcChain xmlns="http://schemas.openxmlformats.org/spreadsheetml/2006/main">
  <c r="D13" i="5" l="1"/>
  <c r="N35" i="4"/>
  <c r="P35" i="4"/>
  <c r="R35" i="4"/>
  <c r="S35" i="4"/>
  <c r="U35" i="4"/>
  <c r="V35" i="4"/>
  <c r="W35" i="4"/>
  <c r="X35" i="4"/>
  <c r="Y35" i="4"/>
  <c r="T35" i="4"/>
  <c r="F35" i="4" l="1"/>
  <c r="E35" i="4"/>
  <c r="AF35" i="4" l="1"/>
  <c r="AE35" i="4"/>
  <c r="AD35" i="4"/>
  <c r="AC35" i="4"/>
  <c r="AB35" i="4"/>
  <c r="AA35" i="4"/>
  <c r="Z35" i="4"/>
  <c r="Q35" i="4"/>
  <c r="O35" i="4"/>
  <c r="M35" i="4"/>
  <c r="L35" i="4"/>
  <c r="K35" i="4"/>
  <c r="J35" i="4"/>
  <c r="I35" i="4"/>
  <c r="H35" i="4"/>
  <c r="G35" i="4"/>
  <c r="D35" i="4"/>
  <c r="C35" i="4"/>
  <c r="I36" i="4" l="1"/>
  <c r="C36" i="4"/>
  <c r="C37" i="4" l="1"/>
</calcChain>
</file>

<file path=xl/sharedStrings.xml><?xml version="1.0" encoding="utf-8"?>
<sst xmlns="http://schemas.openxmlformats.org/spreadsheetml/2006/main" count="74" uniqueCount="74">
  <si>
    <t>Servisu Munisipal 
Asaun Social</t>
  </si>
  <si>
    <t>Serviso Munisipal 
Notariado e Cadastrais</t>
  </si>
  <si>
    <t>Servisu Munisipal 
Mercado e Turismo</t>
  </si>
  <si>
    <t>No.</t>
  </si>
  <si>
    <t>LM</t>
  </si>
  <si>
    <t xml:space="preserve"> Tipo Mobiliario</t>
  </si>
  <si>
    <t>OFFICE SUPLY</t>
  </si>
  <si>
    <t>Meja</t>
  </si>
  <si>
    <t>Kadeira</t>
  </si>
  <si>
    <t>Sofa</t>
  </si>
  <si>
    <t>Armario</t>
  </si>
  <si>
    <t>LAPTOP</t>
  </si>
  <si>
    <t>PRINTER</t>
  </si>
  <si>
    <t>CPU</t>
  </si>
  <si>
    <t>UPS</t>
  </si>
  <si>
    <t>CAMERA</t>
  </si>
  <si>
    <t>PROJETOR</t>
  </si>
  <si>
    <t>AC</t>
  </si>
  <si>
    <t>SOUND SISTEM</t>
  </si>
  <si>
    <t>MICROFONE</t>
  </si>
  <si>
    <t>TELEFONE LA</t>
  </si>
  <si>
    <t>HARDIKS</t>
  </si>
  <si>
    <t>Servisu Munisipal 
Seguransa Alimentar</t>
  </si>
  <si>
    <t>PNDS Munisipiu Lautem</t>
  </si>
  <si>
    <t>Gabinete Presidente AML</t>
  </si>
  <si>
    <t>Secretario Asuntu Adminiostrasaun no Finanasas</t>
  </si>
  <si>
    <t>Sec. Asuntu Planeamentu Dezenvolvimentu Integrado (PIDI)</t>
  </si>
  <si>
    <t>Servisu Munisipal Agensia Fiskalizasaun</t>
  </si>
  <si>
    <t>Servisu Munisipal Finansas</t>
  </si>
  <si>
    <t>Servisu Munisipal Jestaun Dezastre Naturais</t>
  </si>
  <si>
    <t>Servisu Munisipal Administrasaun no Rekursus Humanus</t>
  </si>
  <si>
    <t>Servisu Munisipal Aprovisionamento</t>
  </si>
  <si>
    <t>Servisu Munisipal Jestaun Merkado no Turismo</t>
  </si>
  <si>
    <t>Servisu Munisipal Patrimonio no Logistika</t>
  </si>
  <si>
    <t xml:space="preserve"> Servisu Munisipal Planeamento Integrado no Dezenvolvimento</t>
  </si>
  <si>
    <t xml:space="preserve"> Servisu Munisipal  Apoio ONG'S</t>
  </si>
  <si>
    <t>Servisu Munisipal  Agensia Planeamento</t>
  </si>
  <si>
    <t>Ofisial Mediador Administrasaun Munisipiu Lautem</t>
  </si>
  <si>
    <t>Sec. Asuntu Sosiais no Organizasaun Comuitarias</t>
  </si>
  <si>
    <t>SCANER</t>
  </si>
  <si>
    <t>Armazen</t>
  </si>
  <si>
    <t>Salaun AML</t>
  </si>
  <si>
    <t>Salaun VIP</t>
  </si>
  <si>
    <t>STAVOLT</t>
  </si>
  <si>
    <t>Residennsia PAM</t>
  </si>
  <si>
    <t>Grand Total</t>
  </si>
  <si>
    <t>DRONE CAMERA</t>
  </si>
  <si>
    <t>Makina Fotokopia</t>
  </si>
  <si>
    <t>Layar Prozetor</t>
  </si>
  <si>
    <t>Makina Finger Print</t>
  </si>
  <si>
    <t>Stand MIC</t>
  </si>
  <si>
    <t>Amplyfier</t>
  </si>
  <si>
    <t>Toa</t>
  </si>
  <si>
    <t>Makina Fase Kareta</t>
  </si>
  <si>
    <t>Makina Lere Duut</t>
  </si>
  <si>
    <t>Tek. Ekipment</t>
  </si>
  <si>
    <t>Spring bad</t>
  </si>
  <si>
    <t xml:space="preserve">Kasur/Spon  </t>
  </si>
  <si>
    <t>Sub-Total</t>
  </si>
  <si>
    <t xml:space="preserve"> Total</t>
  </si>
  <si>
    <t>Dekstop</t>
  </si>
  <si>
    <t>REKAPITULASAUN DADUS MOBILIARIO NO ELEKTRONIKU HUSI AUTORIDADE MUNISIPAL NO SERVISU MUNISIPAL SIRA HO KONDISAUN DIAK TINAN 2023-2025</t>
  </si>
  <si>
    <t>Forsa Traballu Husi Servisu Munisipal Patrimoniu no Logistika</t>
  </si>
  <si>
    <t xml:space="preserve">Nu. </t>
  </si>
  <si>
    <t>Deskrisaun</t>
  </si>
  <si>
    <t>Funsionariu Permanente</t>
  </si>
  <si>
    <t>Funsionariu  Ajente Administrasaun Publika</t>
  </si>
  <si>
    <t xml:space="preserve">Funsionariu Kazuais Apoiu Administrasaun </t>
  </si>
  <si>
    <t xml:space="preserve">Funsionariu kazuais (Motorista) </t>
  </si>
  <si>
    <t xml:space="preserve">Funsionariu kazuais (Cleaner) </t>
  </si>
  <si>
    <t xml:space="preserve">Funsionariu kazuais (Limpeza) </t>
  </si>
  <si>
    <t xml:space="preserve">Funsionariu kazuais (Apoiu Palku) </t>
  </si>
  <si>
    <t>Total</t>
  </si>
  <si>
    <t xml:space="preserve"> Pesoas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</si>
</sst>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</font>
    <font>
      <sz val="12"/>
      <color rgb="FF000000"/>
      <name val="Calibri"/>
      <family val="2"/>
    </font>
    <font>
      <b/>
      <sz val="14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u/>
      <sz val="12"/>
      <color rgb="FF000000"/>
      <name val="Cambria"/>
      <family val="1"/>
    </font>
    <font>
      <sz val="12"/>
      <color theme="1"/>
      <name val="Cambria"/>
      <family val="1"/>
    </font>
    <font>
      <sz val="12"/>
      <color rgb="FFFF0000"/>
      <name val="Cambria"/>
      <family val="1"/>
    </font>
    <font>
      <b/>
      <sz val="12"/>
      <color theme="1"/>
      <name val="Cambria"/>
      <family val="1"/>
    </font>
    <font>
      <sz val="16"/>
      <color rgb="FF000000"/>
      <name val="Cambria"/>
      <family val="1"/>
    </font>
    <font>
      <sz val="16"/>
      <color rgb="FF000000"/>
      <name val="Calibri"/>
      <family val="2"/>
    </font>
    <font>
      <b/>
      <sz val="10"/>
      <color rgb="FF000000"/>
      <name val="Cambria"/>
      <family val="1"/>
    </font>
    <font>
      <sz val="11"/>
      <color rgb="FF000000"/>
      <name val="Calibri"/>
      <family val="2"/>
    </font>
    <font>
      <sz val="12"/>
      <color rgb="FF000000"/>
      <name val="Arial Black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4B08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0" xfId="0" applyFont="1" applyAlignment="1">
      <alignment horizontal="left"/>
    </xf>
    <xf numFmtId="0" fontId="15" fillId="0" borderId="1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5" fillId="4" borderId="1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649761</xdr:colOff>
      <xdr:row>0</xdr:row>
      <xdr:rowOff>144825</xdr:rowOff>
    </xdr:from>
    <xdr:to>
      <xdr:col>22</xdr:col>
      <xdr:colOff>33421</xdr:colOff>
      <xdr:row>6</xdr:row>
      <xdr:rowOff>82502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B7B123-17D9-41D1-BD0E-E9C3119FB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4" t="30290" r="11125" b="29659"/>
        <a:stretch>
          <a:fillRect/>
        </a:stretch>
      </xdr:blipFill>
      <xdr:spPr bwMode="auto">
        <a:xfrm>
          <a:off x="10174761" y="144825"/>
          <a:ext cx="5733660" cy="1073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D5DD1-66A7-401D-AE99-A1C104FEC027}">
  <dimension ref="A1:AJ37"/>
  <sheetViews>
    <sheetView view="pageBreakPreview" zoomScale="33" zoomScaleNormal="70" zoomScaleSheetLayoutView="96" workbookViewId="0">
      <selection activeCell="AG12" sqref="AG12"/>
    </sheetView>
  </sheetViews>
  <sheetFormatPr defaultRowHeight="14.5" x14ac:dyDescent="0.35"/>
  <cols>
    <col min="1" max="1" width="4.1796875" customWidth="1"/>
    <col min="2" max="2" width="18" customWidth="1"/>
    <col min="3" max="3" width="11.08984375" customWidth="1"/>
    <col min="4" max="4" width="10.90625" customWidth="1"/>
    <col min="5" max="5" width="7.453125" customWidth="1"/>
    <col min="6" max="6" width="10.54296875" customWidth="1"/>
    <col min="7" max="8" width="14.26953125" customWidth="1"/>
    <col min="9" max="9" width="10.90625" customWidth="1"/>
    <col min="10" max="10" width="10" customWidth="1"/>
    <col min="11" max="11" width="10.453125" customWidth="1"/>
    <col min="12" max="12" width="8.36328125" customWidth="1"/>
    <col min="13" max="13" width="6.08984375" customWidth="1"/>
    <col min="14" max="14" width="11.81640625" customWidth="1"/>
    <col min="15" max="15" width="8.90625" customWidth="1"/>
    <col min="16" max="16" width="11" customWidth="1"/>
    <col min="17" max="17" width="10.54296875" customWidth="1"/>
    <col min="18" max="18" width="10" customWidth="1"/>
    <col min="19" max="19" width="5.6328125" customWidth="1"/>
    <col min="20" max="20" width="7.90625" customWidth="1"/>
    <col min="21" max="21" width="15.26953125" customWidth="1"/>
    <col min="22" max="22" width="9.7265625" customWidth="1"/>
    <col min="23" max="23" width="11.1796875" customWidth="1"/>
    <col min="24" max="24" width="13.36328125" customWidth="1"/>
    <col min="25" max="25" width="8.54296875" customWidth="1"/>
    <col min="26" max="26" width="9.26953125" customWidth="1"/>
    <col min="27" max="27" width="11" customWidth="1"/>
    <col min="28" max="28" width="8.90625" customWidth="1"/>
    <col min="29" max="29" width="12.7265625" customWidth="1"/>
    <col min="30" max="30" width="11.36328125" customWidth="1"/>
    <col min="31" max="31" width="8.54296875" customWidth="1"/>
    <col min="32" max="32" width="8.7265625" customWidth="1"/>
  </cols>
  <sheetData>
    <row r="1" spans="1:33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3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3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3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3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3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3" ht="38.5" customHeight="1" x14ac:dyDescent="0.35">
      <c r="A7" s="28" t="s">
        <v>61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</row>
    <row r="8" spans="1:33" ht="3.5" customHeight="1" x14ac:dyDescent="0.35"/>
    <row r="9" spans="1:33" ht="33" customHeight="1" x14ac:dyDescent="0.35">
      <c r="A9" s="29" t="s">
        <v>3</v>
      </c>
      <c r="B9" s="30" t="s">
        <v>4</v>
      </c>
      <c r="C9" s="31" t="s">
        <v>5</v>
      </c>
      <c r="D9" s="31"/>
      <c r="E9" s="31"/>
      <c r="F9" s="31"/>
      <c r="G9" s="17"/>
      <c r="H9" s="17"/>
      <c r="I9" s="32" t="s">
        <v>6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</row>
    <row r="10" spans="1:33" ht="106" customHeight="1" x14ac:dyDescent="0.35">
      <c r="A10" s="29"/>
      <c r="B10" s="30"/>
      <c r="C10" s="16" t="s">
        <v>7</v>
      </c>
      <c r="D10" s="16" t="s">
        <v>8</v>
      </c>
      <c r="E10" s="16" t="s">
        <v>9</v>
      </c>
      <c r="F10" s="16" t="s">
        <v>10</v>
      </c>
      <c r="G10" s="16" t="s">
        <v>56</v>
      </c>
      <c r="H10" s="16" t="s">
        <v>57</v>
      </c>
      <c r="I10" s="16" t="s">
        <v>60</v>
      </c>
      <c r="J10" s="16" t="s">
        <v>11</v>
      </c>
      <c r="K10" s="16" t="s">
        <v>12</v>
      </c>
      <c r="L10" s="16" t="s">
        <v>13</v>
      </c>
      <c r="M10" s="16" t="s">
        <v>14</v>
      </c>
      <c r="N10" s="16" t="s">
        <v>15</v>
      </c>
      <c r="O10" s="16" t="s">
        <v>46</v>
      </c>
      <c r="P10" s="16" t="s">
        <v>16</v>
      </c>
      <c r="Q10" s="16" t="s">
        <v>48</v>
      </c>
      <c r="R10" s="16" t="s">
        <v>39</v>
      </c>
      <c r="S10" s="16" t="s">
        <v>17</v>
      </c>
      <c r="T10" s="16" t="s">
        <v>21</v>
      </c>
      <c r="U10" s="16" t="s">
        <v>47</v>
      </c>
      <c r="V10" s="16" t="s">
        <v>49</v>
      </c>
      <c r="W10" s="16" t="s">
        <v>50</v>
      </c>
      <c r="X10" s="16" t="s">
        <v>51</v>
      </c>
      <c r="Y10" s="16" t="s">
        <v>52</v>
      </c>
      <c r="Z10" s="16" t="s">
        <v>53</v>
      </c>
      <c r="AA10" s="16" t="s">
        <v>54</v>
      </c>
      <c r="AB10" s="16" t="s">
        <v>18</v>
      </c>
      <c r="AC10" s="16" t="s">
        <v>19</v>
      </c>
      <c r="AD10" s="16" t="s">
        <v>55</v>
      </c>
      <c r="AE10" s="16" t="s">
        <v>43</v>
      </c>
      <c r="AF10" s="16" t="s">
        <v>20</v>
      </c>
    </row>
    <row r="11" spans="1:33" ht="77" customHeight="1" x14ac:dyDescent="0.35">
      <c r="A11" s="5">
        <v>1</v>
      </c>
      <c r="B11" s="5" t="s">
        <v>24</v>
      </c>
      <c r="C11" s="6">
        <v>2</v>
      </c>
      <c r="D11" s="6">
        <v>10</v>
      </c>
      <c r="E11" s="7">
        <v>1</v>
      </c>
      <c r="F11" s="6">
        <v>1</v>
      </c>
      <c r="G11" s="6"/>
      <c r="H11" s="6"/>
      <c r="I11" s="6">
        <v>1</v>
      </c>
      <c r="J11" s="8">
        <v>1</v>
      </c>
      <c r="K11" s="8">
        <v>1</v>
      </c>
      <c r="L11" s="6"/>
      <c r="M11" s="8"/>
      <c r="N11" s="9"/>
      <c r="O11" s="9"/>
      <c r="P11" s="6"/>
      <c r="Q11" s="6"/>
      <c r="R11" s="6"/>
      <c r="S11" s="6"/>
      <c r="T11" s="6">
        <v>1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4"/>
    </row>
    <row r="12" spans="1:33" ht="77" customHeight="1" x14ac:dyDescent="0.35">
      <c r="A12" s="5">
        <v>2</v>
      </c>
      <c r="B12" s="1" t="s">
        <v>25</v>
      </c>
      <c r="C12" s="6">
        <v>2</v>
      </c>
      <c r="D12" s="6">
        <v>6</v>
      </c>
      <c r="E12" s="7">
        <v>1</v>
      </c>
      <c r="F12" s="6">
        <v>1</v>
      </c>
      <c r="G12" s="6"/>
      <c r="H12" s="6"/>
      <c r="I12" s="6">
        <v>1</v>
      </c>
      <c r="J12" s="8">
        <v>2</v>
      </c>
      <c r="K12" s="8">
        <v>1</v>
      </c>
      <c r="L12" s="8">
        <v>1</v>
      </c>
      <c r="M12" s="8">
        <v>1</v>
      </c>
      <c r="N12" s="9"/>
      <c r="O12" s="9"/>
      <c r="P12" s="6"/>
      <c r="Q12" s="6"/>
      <c r="R12" s="6"/>
      <c r="S12" s="6"/>
      <c r="T12" s="6">
        <v>1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4"/>
    </row>
    <row r="13" spans="1:33" ht="86" customHeight="1" x14ac:dyDescent="0.35">
      <c r="A13" s="5">
        <v>3</v>
      </c>
      <c r="B13" s="1" t="s">
        <v>26</v>
      </c>
      <c r="C13" s="6">
        <v>1</v>
      </c>
      <c r="D13" s="6">
        <v>10</v>
      </c>
      <c r="E13" s="7"/>
      <c r="F13" s="6">
        <v>1</v>
      </c>
      <c r="G13" s="6"/>
      <c r="H13" s="6"/>
      <c r="I13" s="6">
        <v>1</v>
      </c>
      <c r="J13" s="8">
        <v>1</v>
      </c>
      <c r="K13" s="8">
        <v>1</v>
      </c>
      <c r="L13" s="8">
        <v>0</v>
      </c>
      <c r="M13" s="8">
        <v>0</v>
      </c>
      <c r="N13" s="9"/>
      <c r="O13" s="9"/>
      <c r="P13" s="6"/>
      <c r="Q13" s="6"/>
      <c r="R13" s="6"/>
      <c r="S13" s="6">
        <v>1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4"/>
    </row>
    <row r="14" spans="1:33" ht="86" customHeight="1" x14ac:dyDescent="0.35">
      <c r="A14" s="5">
        <v>4</v>
      </c>
      <c r="B14" s="1" t="s">
        <v>38</v>
      </c>
      <c r="C14" s="6">
        <v>1</v>
      </c>
      <c r="D14" s="6">
        <v>4</v>
      </c>
      <c r="E14" s="7">
        <v>1</v>
      </c>
      <c r="F14" s="6">
        <v>1</v>
      </c>
      <c r="G14" s="6"/>
      <c r="H14" s="6"/>
      <c r="I14" s="6"/>
      <c r="J14" s="8">
        <v>1</v>
      </c>
      <c r="K14" s="8">
        <v>1</v>
      </c>
      <c r="L14" s="8">
        <v>0</v>
      </c>
      <c r="M14" s="8">
        <v>0</v>
      </c>
      <c r="N14" s="9"/>
      <c r="O14" s="9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4"/>
    </row>
    <row r="15" spans="1:33" ht="77" customHeight="1" x14ac:dyDescent="0.35">
      <c r="A15" s="5">
        <v>5</v>
      </c>
      <c r="B15" s="1" t="s">
        <v>27</v>
      </c>
      <c r="C15" s="6">
        <v>2</v>
      </c>
      <c r="D15" s="6">
        <v>10</v>
      </c>
      <c r="E15" s="7"/>
      <c r="F15" s="6">
        <v>1</v>
      </c>
      <c r="G15" s="6"/>
      <c r="H15" s="6"/>
      <c r="I15" s="6"/>
      <c r="J15" s="8">
        <v>2</v>
      </c>
      <c r="K15" s="8">
        <v>2</v>
      </c>
      <c r="L15" s="8">
        <v>0</v>
      </c>
      <c r="M15" s="8">
        <v>0</v>
      </c>
      <c r="N15" s="9"/>
      <c r="O15" s="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>
        <v>1</v>
      </c>
      <c r="AF15" s="6"/>
      <c r="AG15" s="4"/>
    </row>
    <row r="16" spans="1:33" ht="77" customHeight="1" x14ac:dyDescent="0.35">
      <c r="A16" s="5">
        <v>6</v>
      </c>
      <c r="B16" s="2" t="s">
        <v>28</v>
      </c>
      <c r="C16" s="6">
        <v>3</v>
      </c>
      <c r="D16" s="6">
        <v>14</v>
      </c>
      <c r="E16" s="7"/>
      <c r="F16" s="6">
        <v>3</v>
      </c>
      <c r="G16" s="6"/>
      <c r="H16" s="6"/>
      <c r="I16" s="6">
        <v>3</v>
      </c>
      <c r="J16" s="8">
        <v>7</v>
      </c>
      <c r="K16" s="8">
        <v>4</v>
      </c>
      <c r="L16" s="8">
        <v>0</v>
      </c>
      <c r="M16" s="8">
        <v>0</v>
      </c>
      <c r="N16" s="9"/>
      <c r="O16" s="9"/>
      <c r="P16" s="6"/>
      <c r="Q16" s="6"/>
      <c r="R16" s="6">
        <v>1</v>
      </c>
      <c r="S16" s="6"/>
      <c r="T16" s="6">
        <v>1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4"/>
    </row>
    <row r="17" spans="1:36" ht="77" customHeight="1" x14ac:dyDescent="0.35">
      <c r="A17" s="5">
        <v>7</v>
      </c>
      <c r="B17" s="1" t="s">
        <v>29</v>
      </c>
      <c r="C17" s="6">
        <v>2</v>
      </c>
      <c r="D17" s="6">
        <v>12</v>
      </c>
      <c r="E17" s="7"/>
      <c r="F17" s="6"/>
      <c r="G17" s="6"/>
      <c r="H17" s="6"/>
      <c r="I17" s="6"/>
      <c r="J17" s="8"/>
      <c r="K17" s="8">
        <v>0</v>
      </c>
      <c r="L17" s="8">
        <v>0</v>
      </c>
      <c r="M17" s="8">
        <v>0</v>
      </c>
      <c r="N17" s="9"/>
      <c r="O17" s="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4"/>
    </row>
    <row r="18" spans="1:36" ht="88.5" customHeight="1" x14ac:dyDescent="0.35">
      <c r="A18" s="5">
        <v>8</v>
      </c>
      <c r="B18" s="1" t="s">
        <v>30</v>
      </c>
      <c r="C18" s="6">
        <v>3</v>
      </c>
      <c r="D18" s="6">
        <v>15</v>
      </c>
      <c r="E18" s="7"/>
      <c r="F18" s="6">
        <v>2</v>
      </c>
      <c r="G18" s="6"/>
      <c r="H18" s="6"/>
      <c r="I18" s="6">
        <v>3</v>
      </c>
      <c r="J18" s="8">
        <v>3</v>
      </c>
      <c r="K18" s="8">
        <v>2</v>
      </c>
      <c r="L18" s="8">
        <v>2</v>
      </c>
      <c r="M18" s="8">
        <v>2</v>
      </c>
      <c r="N18" s="9">
        <v>2</v>
      </c>
      <c r="O18" s="9"/>
      <c r="P18" s="6"/>
      <c r="Q18" s="6"/>
      <c r="R18" s="6"/>
      <c r="S18" s="6"/>
      <c r="T18" s="6">
        <v>2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>
        <v>2</v>
      </c>
      <c r="AG18" s="4"/>
    </row>
    <row r="19" spans="1:36" ht="77" customHeight="1" x14ac:dyDescent="0.35">
      <c r="A19" s="5">
        <v>9</v>
      </c>
      <c r="B19" s="2" t="s">
        <v>31</v>
      </c>
      <c r="C19" s="6">
        <v>3</v>
      </c>
      <c r="D19" s="6">
        <v>8</v>
      </c>
      <c r="E19" s="7"/>
      <c r="F19" s="6">
        <v>2</v>
      </c>
      <c r="G19" s="6"/>
      <c r="H19" s="6"/>
      <c r="I19" s="6"/>
      <c r="J19" s="8">
        <v>5</v>
      </c>
      <c r="K19" s="8">
        <v>2</v>
      </c>
      <c r="L19" s="8">
        <v>0</v>
      </c>
      <c r="M19" s="8">
        <v>0</v>
      </c>
      <c r="N19" s="9"/>
      <c r="O19" s="9"/>
      <c r="P19" s="6"/>
      <c r="Q19" s="6"/>
      <c r="R19" s="6">
        <v>1</v>
      </c>
      <c r="S19" s="6"/>
      <c r="T19" s="6"/>
      <c r="U19" s="6">
        <v>1</v>
      </c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4"/>
    </row>
    <row r="20" spans="1:36" ht="77" customHeight="1" x14ac:dyDescent="0.35">
      <c r="A20" s="5">
        <v>10</v>
      </c>
      <c r="B20" s="2" t="s">
        <v>32</v>
      </c>
      <c r="C20" s="6">
        <v>2</v>
      </c>
      <c r="D20" s="6">
        <v>10</v>
      </c>
      <c r="E20" s="7"/>
      <c r="F20" s="6">
        <v>1</v>
      </c>
      <c r="G20" s="6"/>
      <c r="H20" s="6"/>
      <c r="I20" s="6">
        <v>1</v>
      </c>
      <c r="J20" s="8">
        <v>1</v>
      </c>
      <c r="K20" s="8">
        <v>1</v>
      </c>
      <c r="L20" s="8">
        <v>1</v>
      </c>
      <c r="M20" s="8">
        <v>1</v>
      </c>
      <c r="N20" s="9"/>
      <c r="O20" s="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4"/>
    </row>
    <row r="21" spans="1:36" ht="77" customHeight="1" x14ac:dyDescent="0.35">
      <c r="A21" s="5">
        <v>11</v>
      </c>
      <c r="B21" s="2" t="s">
        <v>33</v>
      </c>
      <c r="C21" s="6">
        <v>4</v>
      </c>
      <c r="D21" s="6">
        <v>20</v>
      </c>
      <c r="E21" s="7"/>
      <c r="F21" s="6">
        <v>4</v>
      </c>
      <c r="G21" s="6"/>
      <c r="H21" s="6"/>
      <c r="I21" s="6">
        <v>3</v>
      </c>
      <c r="J21" s="8">
        <v>4</v>
      </c>
      <c r="K21" s="8">
        <v>4</v>
      </c>
      <c r="L21" s="8">
        <v>2</v>
      </c>
      <c r="M21" s="8">
        <v>1</v>
      </c>
      <c r="N21" s="9">
        <v>1</v>
      </c>
      <c r="O21" s="9"/>
      <c r="P21" s="6">
        <v>2</v>
      </c>
      <c r="Q21" s="6">
        <v>2</v>
      </c>
      <c r="R21" s="6">
        <v>2</v>
      </c>
      <c r="S21" s="6"/>
      <c r="T21" s="6">
        <v>3</v>
      </c>
      <c r="U21" s="6">
        <v>1</v>
      </c>
      <c r="V21" s="6"/>
      <c r="W21" s="6"/>
      <c r="X21" s="6"/>
      <c r="Y21" s="6"/>
      <c r="Z21" s="6"/>
      <c r="AA21" s="6"/>
      <c r="AB21" s="6"/>
      <c r="AC21" s="6">
        <v>4</v>
      </c>
      <c r="AD21" s="6"/>
      <c r="AE21" s="6">
        <v>1</v>
      </c>
      <c r="AF21" s="6"/>
      <c r="AG21" s="4"/>
    </row>
    <row r="22" spans="1:36" ht="77" customHeight="1" x14ac:dyDescent="0.35">
      <c r="A22" s="5">
        <v>12</v>
      </c>
      <c r="B22" s="3" t="s">
        <v>34</v>
      </c>
      <c r="C22" s="6">
        <v>7</v>
      </c>
      <c r="D22" s="6">
        <v>14</v>
      </c>
      <c r="E22" s="7"/>
      <c r="F22" s="6">
        <v>1</v>
      </c>
      <c r="G22" s="6"/>
      <c r="H22" s="6"/>
      <c r="I22" s="6">
        <v>2</v>
      </c>
      <c r="J22" s="8">
        <v>10</v>
      </c>
      <c r="K22" s="8">
        <v>2</v>
      </c>
      <c r="L22" s="8">
        <v>2</v>
      </c>
      <c r="M22" s="8">
        <v>1</v>
      </c>
      <c r="N22" s="9"/>
      <c r="O22" s="9">
        <v>1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4"/>
    </row>
    <row r="23" spans="1:36" ht="77" customHeight="1" x14ac:dyDescent="0.35">
      <c r="A23" s="5">
        <v>13</v>
      </c>
      <c r="B23" s="2" t="s">
        <v>35</v>
      </c>
      <c r="C23" s="6">
        <v>2</v>
      </c>
      <c r="D23" s="6">
        <v>10</v>
      </c>
      <c r="E23" s="7"/>
      <c r="F23" s="6">
        <v>1</v>
      </c>
      <c r="G23" s="6"/>
      <c r="H23" s="6"/>
      <c r="I23" s="6">
        <v>4</v>
      </c>
      <c r="J23" s="8">
        <v>2</v>
      </c>
      <c r="K23" s="8">
        <v>2</v>
      </c>
      <c r="L23" s="8">
        <v>2</v>
      </c>
      <c r="M23" s="8">
        <v>1</v>
      </c>
      <c r="N23" s="9"/>
      <c r="O23" s="9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>
        <v>1</v>
      </c>
      <c r="AG23" s="4"/>
    </row>
    <row r="24" spans="1:36" ht="77" customHeight="1" x14ac:dyDescent="0.35">
      <c r="A24" s="5">
        <v>14</v>
      </c>
      <c r="B24" s="2" t="s">
        <v>36</v>
      </c>
      <c r="C24" s="6">
        <v>2</v>
      </c>
      <c r="D24" s="6">
        <v>10</v>
      </c>
      <c r="E24" s="7"/>
      <c r="F24" s="6">
        <v>1</v>
      </c>
      <c r="G24" s="6"/>
      <c r="H24" s="6"/>
      <c r="I24" s="6">
        <v>1</v>
      </c>
      <c r="J24" s="8">
        <v>2</v>
      </c>
      <c r="K24" s="8">
        <v>3</v>
      </c>
      <c r="L24" s="8">
        <v>1</v>
      </c>
      <c r="M24" s="8">
        <v>1</v>
      </c>
      <c r="N24" s="9"/>
      <c r="O24" s="9"/>
      <c r="P24" s="6"/>
      <c r="Q24" s="6"/>
      <c r="R24" s="6"/>
      <c r="S24" s="6"/>
      <c r="T24" s="6">
        <v>1</v>
      </c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4"/>
    </row>
    <row r="25" spans="1:36" ht="92.5" customHeight="1" x14ac:dyDescent="0.35">
      <c r="A25" s="5">
        <v>15</v>
      </c>
      <c r="B25" s="2" t="s">
        <v>37</v>
      </c>
      <c r="C25" s="6"/>
      <c r="D25" s="6">
        <v>3</v>
      </c>
      <c r="E25" s="7"/>
      <c r="F25" s="6"/>
      <c r="G25" s="6"/>
      <c r="H25" s="6"/>
      <c r="I25" s="6">
        <v>2</v>
      </c>
      <c r="J25" s="8">
        <v>1</v>
      </c>
      <c r="K25" s="8">
        <v>0</v>
      </c>
      <c r="L25" s="8">
        <v>0</v>
      </c>
      <c r="M25" s="8">
        <v>0</v>
      </c>
      <c r="N25" s="8">
        <v>4</v>
      </c>
      <c r="O25" s="8">
        <v>2</v>
      </c>
      <c r="P25" s="6"/>
      <c r="Q25" s="6"/>
      <c r="R25" s="6"/>
      <c r="S25" s="6"/>
      <c r="T25" s="6">
        <v>1</v>
      </c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4"/>
    </row>
    <row r="26" spans="1:36" ht="68" customHeight="1" x14ac:dyDescent="0.35">
      <c r="A26" s="5">
        <v>16</v>
      </c>
      <c r="B26" s="5" t="s">
        <v>0</v>
      </c>
      <c r="C26" s="6">
        <v>1</v>
      </c>
      <c r="D26" s="6">
        <v>10</v>
      </c>
      <c r="E26" s="6">
        <v>0</v>
      </c>
      <c r="F26" s="6">
        <v>0</v>
      </c>
      <c r="G26" s="6"/>
      <c r="H26" s="6"/>
      <c r="I26" s="6">
        <v>2</v>
      </c>
      <c r="J26" s="10">
        <v>0</v>
      </c>
      <c r="K26" s="6">
        <v>1</v>
      </c>
      <c r="L26" s="6">
        <v>1</v>
      </c>
      <c r="M26" s="6">
        <v>1</v>
      </c>
      <c r="N26" s="6">
        <v>0</v>
      </c>
      <c r="O26" s="6"/>
      <c r="P26" s="6">
        <v>0</v>
      </c>
      <c r="Q26" s="6"/>
      <c r="R26" s="6"/>
      <c r="S26" s="6">
        <v>0</v>
      </c>
      <c r="T26" s="6"/>
      <c r="U26" s="6">
        <v>0</v>
      </c>
      <c r="V26" s="6"/>
      <c r="W26" s="6"/>
      <c r="X26" s="6"/>
      <c r="Y26" s="6"/>
      <c r="Z26" s="6"/>
      <c r="AA26" s="6"/>
      <c r="AB26" s="6">
        <v>0</v>
      </c>
      <c r="AC26" s="6">
        <v>0</v>
      </c>
      <c r="AD26" s="6">
        <v>0</v>
      </c>
      <c r="AE26" s="6"/>
      <c r="AF26" s="6">
        <v>0</v>
      </c>
      <c r="AG26" s="4"/>
    </row>
    <row r="27" spans="1:36" ht="82" customHeight="1" x14ac:dyDescent="0.35">
      <c r="A27" s="5">
        <v>17</v>
      </c>
      <c r="B27" s="5" t="s">
        <v>2</v>
      </c>
      <c r="C27" s="6">
        <v>2</v>
      </c>
      <c r="D27" s="6">
        <v>10</v>
      </c>
      <c r="E27" s="6">
        <v>0</v>
      </c>
      <c r="F27" s="6">
        <v>1</v>
      </c>
      <c r="G27" s="6"/>
      <c r="H27" s="6"/>
      <c r="I27" s="6">
        <v>2</v>
      </c>
      <c r="J27" s="6">
        <v>1</v>
      </c>
      <c r="K27" s="6">
        <v>0</v>
      </c>
      <c r="L27" s="6">
        <v>1</v>
      </c>
      <c r="M27" s="6">
        <v>1</v>
      </c>
      <c r="N27" s="6">
        <v>0</v>
      </c>
      <c r="O27" s="6"/>
      <c r="P27" s="6">
        <v>0</v>
      </c>
      <c r="Q27" s="6"/>
      <c r="R27" s="6"/>
      <c r="S27" s="6">
        <v>0</v>
      </c>
      <c r="T27" s="6"/>
      <c r="U27" s="6">
        <v>0</v>
      </c>
      <c r="V27" s="6"/>
      <c r="W27" s="6"/>
      <c r="X27" s="6"/>
      <c r="Y27" s="6"/>
      <c r="Z27" s="6"/>
      <c r="AA27" s="6"/>
      <c r="AB27" s="6">
        <v>0</v>
      </c>
      <c r="AC27" s="6">
        <v>0</v>
      </c>
      <c r="AD27" s="6">
        <v>0</v>
      </c>
      <c r="AE27" s="6"/>
      <c r="AF27" s="6">
        <v>0</v>
      </c>
      <c r="AG27" s="4"/>
    </row>
    <row r="28" spans="1:36" ht="91" customHeight="1" x14ac:dyDescent="0.35">
      <c r="A28" s="5">
        <v>18</v>
      </c>
      <c r="B28" s="5" t="s">
        <v>1</v>
      </c>
      <c r="C28" s="6">
        <v>2</v>
      </c>
      <c r="D28" s="6">
        <v>8</v>
      </c>
      <c r="E28" s="6"/>
      <c r="F28" s="6">
        <v>1</v>
      </c>
      <c r="G28" s="6"/>
      <c r="H28" s="6"/>
      <c r="I28" s="6">
        <v>2</v>
      </c>
      <c r="J28" s="6">
        <v>1</v>
      </c>
      <c r="K28" s="6">
        <v>1</v>
      </c>
      <c r="L28" s="6">
        <v>1</v>
      </c>
      <c r="M28" s="6">
        <v>2</v>
      </c>
      <c r="N28" s="6">
        <v>0</v>
      </c>
      <c r="O28" s="6"/>
      <c r="P28" s="6">
        <v>0</v>
      </c>
      <c r="Q28" s="6"/>
      <c r="R28" s="6"/>
      <c r="S28" s="6">
        <v>0</v>
      </c>
      <c r="T28" s="6"/>
      <c r="U28" s="6">
        <v>0</v>
      </c>
      <c r="V28" s="6"/>
      <c r="W28" s="6"/>
      <c r="X28" s="6"/>
      <c r="Y28" s="6"/>
      <c r="Z28" s="6"/>
      <c r="AA28" s="6"/>
      <c r="AB28" s="6">
        <v>0</v>
      </c>
      <c r="AC28" s="6">
        <v>0</v>
      </c>
      <c r="AD28" s="6">
        <v>0</v>
      </c>
      <c r="AE28" s="6"/>
      <c r="AF28" s="6">
        <v>0</v>
      </c>
      <c r="AG28" s="4"/>
      <c r="AJ28" s="2"/>
    </row>
    <row r="29" spans="1:36" ht="79.5" customHeight="1" x14ac:dyDescent="0.35">
      <c r="A29" s="5">
        <v>20</v>
      </c>
      <c r="B29" s="5" t="s">
        <v>22</v>
      </c>
      <c r="C29" s="6"/>
      <c r="D29" s="6"/>
      <c r="E29" s="7"/>
      <c r="F29" s="6"/>
      <c r="G29" s="6"/>
      <c r="H29" s="6"/>
      <c r="I29" s="11">
        <v>1</v>
      </c>
      <c r="J29" s="6"/>
      <c r="K29" s="6"/>
      <c r="L29" s="6"/>
      <c r="M29" s="10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4"/>
    </row>
    <row r="30" spans="1:36" ht="83.5" customHeight="1" x14ac:dyDescent="0.35">
      <c r="A30" s="5">
        <v>25</v>
      </c>
      <c r="B30" s="5" t="s">
        <v>23</v>
      </c>
      <c r="C30" s="6"/>
      <c r="D30" s="6">
        <v>10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10"/>
      <c r="AD30" s="6"/>
      <c r="AE30" s="6"/>
      <c r="AF30" s="6"/>
      <c r="AG30" s="4"/>
    </row>
    <row r="31" spans="1:36" ht="65.5" customHeight="1" x14ac:dyDescent="0.35">
      <c r="A31" s="5">
        <v>32</v>
      </c>
      <c r="B31" s="6" t="s">
        <v>40</v>
      </c>
      <c r="C31" s="6">
        <v>7</v>
      </c>
      <c r="D31" s="6">
        <v>650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>
        <v>1</v>
      </c>
      <c r="P31" s="6"/>
      <c r="Q31" s="6"/>
      <c r="R31" s="6"/>
      <c r="S31" s="6"/>
      <c r="T31" s="6">
        <v>4</v>
      </c>
      <c r="U31" s="6"/>
      <c r="V31" s="6">
        <v>3</v>
      </c>
      <c r="W31" s="6">
        <v>4</v>
      </c>
      <c r="X31" s="6">
        <v>2</v>
      </c>
      <c r="Y31" s="6">
        <v>4</v>
      </c>
      <c r="Z31" s="6">
        <v>5</v>
      </c>
      <c r="AA31" s="6">
        <v>4</v>
      </c>
      <c r="AB31" s="6"/>
      <c r="AC31" s="6"/>
      <c r="AD31" s="6"/>
      <c r="AE31" s="6"/>
      <c r="AF31" s="6"/>
      <c r="AG31" s="4"/>
    </row>
    <row r="32" spans="1:36" ht="65.5" customHeight="1" x14ac:dyDescent="0.35">
      <c r="A32" s="5">
        <v>33</v>
      </c>
      <c r="B32" s="6" t="s">
        <v>41</v>
      </c>
      <c r="C32" s="6">
        <v>3</v>
      </c>
      <c r="D32" s="6">
        <v>140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>
        <v>4</v>
      </c>
      <c r="T32" s="6"/>
      <c r="U32" s="6"/>
      <c r="V32" s="6"/>
      <c r="W32" s="6"/>
      <c r="X32" s="6"/>
      <c r="Y32" s="6"/>
      <c r="Z32" s="6"/>
      <c r="AA32" s="6"/>
      <c r="AB32" s="6">
        <v>4</v>
      </c>
      <c r="AC32" s="6"/>
      <c r="AD32" s="6"/>
      <c r="AE32" s="6"/>
      <c r="AF32" s="6"/>
      <c r="AG32" s="4"/>
    </row>
    <row r="33" spans="1:33" ht="65.5" customHeight="1" x14ac:dyDescent="0.35">
      <c r="A33" s="5">
        <v>34</v>
      </c>
      <c r="B33" s="6" t="s">
        <v>42</v>
      </c>
      <c r="C33" s="6">
        <v>3</v>
      </c>
      <c r="D33" s="6">
        <v>40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4"/>
    </row>
    <row r="34" spans="1:33" ht="65.5" customHeight="1" x14ac:dyDescent="0.35">
      <c r="A34" s="5">
        <v>35</v>
      </c>
      <c r="B34" s="12" t="s">
        <v>44</v>
      </c>
      <c r="C34" s="6">
        <v>2</v>
      </c>
      <c r="D34" s="6">
        <v>25</v>
      </c>
      <c r="E34" s="6">
        <v>1</v>
      </c>
      <c r="F34" s="6">
        <v>1</v>
      </c>
      <c r="G34" s="6">
        <v>3</v>
      </c>
      <c r="H34" s="6">
        <v>5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>
        <v>1</v>
      </c>
      <c r="AC34" s="6"/>
      <c r="AD34" s="6"/>
      <c r="AE34" s="6"/>
      <c r="AF34" s="6"/>
      <c r="AG34" s="4"/>
    </row>
    <row r="35" spans="1:33" ht="39.5" customHeight="1" x14ac:dyDescent="0.35">
      <c r="A35" s="34" t="s">
        <v>58</v>
      </c>
      <c r="B35" s="35"/>
      <c r="C35" s="13">
        <f t="shared" ref="C35:M35" si="0">SUM(C11:C34)</f>
        <v>56</v>
      </c>
      <c r="D35" s="13">
        <f t="shared" si="0"/>
        <v>1049</v>
      </c>
      <c r="E35" s="13">
        <f t="shared" si="0"/>
        <v>4</v>
      </c>
      <c r="F35" s="13">
        <f t="shared" si="0"/>
        <v>23</v>
      </c>
      <c r="G35" s="13">
        <f t="shared" si="0"/>
        <v>3</v>
      </c>
      <c r="H35" s="13">
        <f t="shared" si="0"/>
        <v>5</v>
      </c>
      <c r="I35" s="14">
        <f t="shared" si="0"/>
        <v>29</v>
      </c>
      <c r="J35" s="14">
        <f t="shared" si="0"/>
        <v>44</v>
      </c>
      <c r="K35" s="14">
        <f t="shared" si="0"/>
        <v>28</v>
      </c>
      <c r="L35" s="14">
        <f t="shared" si="0"/>
        <v>14</v>
      </c>
      <c r="M35" s="14">
        <f t="shared" si="0"/>
        <v>12</v>
      </c>
      <c r="N35" s="14">
        <f t="shared" ref="N35:Y35" si="1">SUM(N11:N34)</f>
        <v>7</v>
      </c>
      <c r="O35" s="14">
        <f t="shared" si="1"/>
        <v>4</v>
      </c>
      <c r="P35" s="14">
        <f t="shared" si="1"/>
        <v>2</v>
      </c>
      <c r="Q35" s="14">
        <f t="shared" si="1"/>
        <v>2</v>
      </c>
      <c r="R35" s="14">
        <f t="shared" si="1"/>
        <v>4</v>
      </c>
      <c r="S35" s="14">
        <f t="shared" si="1"/>
        <v>5</v>
      </c>
      <c r="T35" s="14">
        <f t="shared" si="1"/>
        <v>14</v>
      </c>
      <c r="U35" s="14">
        <f t="shared" si="1"/>
        <v>2</v>
      </c>
      <c r="V35" s="14">
        <f t="shared" si="1"/>
        <v>3</v>
      </c>
      <c r="W35" s="14">
        <f t="shared" si="1"/>
        <v>4</v>
      </c>
      <c r="X35" s="14">
        <f t="shared" si="1"/>
        <v>2</v>
      </c>
      <c r="Y35" s="14">
        <f t="shared" si="1"/>
        <v>4</v>
      </c>
      <c r="Z35" s="14">
        <f t="shared" ref="Z35:AF35" si="2">SUM(Z11:Z34)</f>
        <v>5</v>
      </c>
      <c r="AA35" s="14">
        <f t="shared" si="2"/>
        <v>4</v>
      </c>
      <c r="AB35" s="14">
        <f t="shared" si="2"/>
        <v>5</v>
      </c>
      <c r="AC35" s="14">
        <f t="shared" si="2"/>
        <v>4</v>
      </c>
      <c r="AD35" s="14">
        <f t="shared" si="2"/>
        <v>0</v>
      </c>
      <c r="AE35" s="14">
        <f t="shared" si="2"/>
        <v>2</v>
      </c>
      <c r="AF35" s="14">
        <f t="shared" si="2"/>
        <v>3</v>
      </c>
    </row>
    <row r="36" spans="1:33" ht="25.5" customHeight="1" x14ac:dyDescent="0.35">
      <c r="A36" s="39" t="s">
        <v>59</v>
      </c>
      <c r="B36" s="39"/>
      <c r="C36" s="40">
        <f>C35+D35+E35+F35+G35+H35</f>
        <v>1140</v>
      </c>
      <c r="D36" s="41"/>
      <c r="E36" s="41"/>
      <c r="F36" s="41"/>
      <c r="G36" s="41"/>
      <c r="H36" s="42"/>
      <c r="I36" s="43">
        <f>I35+J35+K35+L35+M35+N35+O35+P35+Q35+R35+S35+T35+U35+V35+W35+X35+Y35+Z35+AA35+AB35+AC35+AD35+AE35+AF35</f>
        <v>203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spans="1:33" ht="25.5" customHeight="1" x14ac:dyDescent="0.5">
      <c r="A37" s="36" t="s">
        <v>45</v>
      </c>
      <c r="B37" s="37"/>
      <c r="C37" s="38">
        <f>C36+I36</f>
        <v>1343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</sheetData>
  <mergeCells count="11">
    <mergeCell ref="A35:B35"/>
    <mergeCell ref="A37:B37"/>
    <mergeCell ref="C37:Q37"/>
    <mergeCell ref="A36:B36"/>
    <mergeCell ref="C36:H36"/>
    <mergeCell ref="I36:AF36"/>
    <mergeCell ref="A7:AF7"/>
    <mergeCell ref="A9:A10"/>
    <mergeCell ref="B9:B10"/>
    <mergeCell ref="C9:F9"/>
    <mergeCell ref="I9:AF9"/>
  </mergeCells>
  <pageMargins left="0.7" right="0.7" top="0.75" bottom="0.75" header="0.3" footer="0.3"/>
  <pageSetup scale="36" orientation="landscape" r:id="rId1"/>
  <colBreaks count="1" manualBreakCount="1">
    <brk id="3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E53F-0F63-4BB2-A94E-A352E302A0C4}">
  <dimension ref="B3:F13"/>
  <sheetViews>
    <sheetView tabSelected="1" topLeftCell="A2" workbookViewId="0">
      <selection activeCell="F11" sqref="F11"/>
    </sheetView>
  </sheetViews>
  <sheetFormatPr defaultRowHeight="14.5" x14ac:dyDescent="0.35"/>
  <cols>
    <col min="1" max="1" width="11.08984375" customWidth="1"/>
    <col min="2" max="2" width="6.54296875" customWidth="1"/>
    <col min="3" max="3" width="49.36328125" customWidth="1"/>
    <col min="4" max="4" width="13.453125" customWidth="1"/>
  </cols>
  <sheetData>
    <row r="3" spans="2:6" ht="33" customHeight="1" x14ac:dyDescent="0.5">
      <c r="B3" s="44" t="s">
        <v>62</v>
      </c>
      <c r="C3" s="44"/>
      <c r="D3" s="44"/>
      <c r="E3" s="23"/>
      <c r="F3" s="23"/>
    </row>
    <row r="4" spans="2:6" ht="13" customHeight="1" x14ac:dyDescent="0.35">
      <c r="C4" s="18"/>
      <c r="D4" s="18"/>
      <c r="E4" s="18"/>
      <c r="F4" s="18"/>
    </row>
    <row r="5" spans="2:6" ht="22.5" customHeight="1" x14ac:dyDescent="0.35">
      <c r="B5" s="26" t="s">
        <v>63</v>
      </c>
      <c r="C5" s="27" t="s">
        <v>64</v>
      </c>
      <c r="D5" s="26" t="s">
        <v>73</v>
      </c>
    </row>
    <row r="6" spans="2:6" ht="15.5" x14ac:dyDescent="0.35">
      <c r="B6" s="22">
        <v>1</v>
      </c>
      <c r="C6" s="20" t="s">
        <v>65</v>
      </c>
      <c r="D6" s="22">
        <v>5</v>
      </c>
      <c r="F6" s="21"/>
    </row>
    <row r="7" spans="2:6" ht="16" customHeight="1" x14ac:dyDescent="0.35">
      <c r="B7" s="22">
        <v>2</v>
      </c>
      <c r="C7" s="20" t="s">
        <v>66</v>
      </c>
      <c r="D7" s="22">
        <v>1</v>
      </c>
    </row>
    <row r="8" spans="2:6" ht="15.5" x14ac:dyDescent="0.35">
      <c r="B8" s="22">
        <v>3</v>
      </c>
      <c r="C8" s="20" t="s">
        <v>67</v>
      </c>
      <c r="D8" s="22">
        <v>3</v>
      </c>
    </row>
    <row r="9" spans="2:6" ht="15.5" x14ac:dyDescent="0.35">
      <c r="B9" s="22">
        <v>4</v>
      </c>
      <c r="C9" s="19" t="s">
        <v>68</v>
      </c>
      <c r="D9" s="22">
        <v>5</v>
      </c>
    </row>
    <row r="10" spans="2:6" ht="15.5" x14ac:dyDescent="0.35">
      <c r="B10" s="22">
        <v>5</v>
      </c>
      <c r="C10" s="19" t="s">
        <v>69</v>
      </c>
      <c r="D10" s="22">
        <v>4</v>
      </c>
    </row>
    <row r="11" spans="2:6" ht="15.5" x14ac:dyDescent="0.35">
      <c r="B11" s="22">
        <v>6</v>
      </c>
      <c r="C11" s="19" t="s">
        <v>70</v>
      </c>
      <c r="D11" s="22">
        <v>2</v>
      </c>
    </row>
    <row r="12" spans="2:6" ht="15.5" x14ac:dyDescent="0.35">
      <c r="B12" s="22">
        <v>7</v>
      </c>
      <c r="C12" s="19" t="s">
        <v>71</v>
      </c>
      <c r="D12" s="22">
        <v>5</v>
      </c>
    </row>
    <row r="13" spans="2:6" ht="15.5" x14ac:dyDescent="0.35">
      <c r="B13" s="24"/>
      <c r="C13" s="25" t="s">
        <v>72</v>
      </c>
      <c r="D13" s="25">
        <f>SUM(D6:D12)</f>
        <v>25</v>
      </c>
    </row>
  </sheetData>
  <mergeCells count="1">
    <mergeCell ref="B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EDB</vt:lpstr>
      <vt:lpstr>Forsa Traballu</vt:lpstr>
      <vt:lpstr>EDB!Print_Area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Cardoso</dc:creator>
  <cp:lastModifiedBy>lenovo</cp:lastModifiedBy>
  <cp:lastPrinted>2026-02-06T06:31:32Z</cp:lastPrinted>
  <dcterms:created xsi:type="dcterms:W3CDTF">2023-10-10T07:06:32Z</dcterms:created>
  <dcterms:modified xsi:type="dcterms:W3CDTF">2026-02-10T02:56:19Z</dcterms:modified>
</cp:coreProperties>
</file>