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Livru 2_2021-2026\"/>
    </mc:Choice>
  </mc:AlternateContent>
  <bookViews>
    <workbookView xWindow="0" yWindow="0" windowWidth="19200" windowHeight="6350" activeTab="1"/>
  </bookViews>
  <sheets>
    <sheet name="Orsamentu" sheetId="1" r:id="rId1"/>
    <sheet name="Sumariu Jeral" sheetId="3" r:id="rId2"/>
    <sheet name="Reseita" sheetId="2" r:id="rId3"/>
  </sheets>
  <definedNames>
    <definedName name="_xlnm._FilterDatabase" localSheetId="0" hidden="1">Orsamentu!$A$4:$Q$217</definedName>
  </definedNames>
  <calcPr calcId="162913"/>
</workbook>
</file>

<file path=xl/calcChain.xml><?xml version="1.0" encoding="utf-8"?>
<calcChain xmlns="http://schemas.openxmlformats.org/spreadsheetml/2006/main">
  <c r="H17" i="3" l="1"/>
  <c r="H18" i="3"/>
  <c r="H19" i="3"/>
  <c r="H20" i="3"/>
  <c r="H21" i="3"/>
  <c r="H22" i="3"/>
  <c r="H23" i="3"/>
  <c r="H24" i="3"/>
  <c r="G31" i="3" l="1"/>
  <c r="F31" i="3"/>
  <c r="E31" i="3"/>
  <c r="H30" i="3"/>
  <c r="H29" i="3"/>
  <c r="H28" i="3"/>
  <c r="H27" i="3"/>
  <c r="H26" i="3"/>
  <c r="H25" i="3"/>
  <c r="H16" i="3"/>
  <c r="H15" i="3"/>
  <c r="H14" i="3"/>
  <c r="H13" i="3"/>
  <c r="H12" i="3"/>
  <c r="H11" i="3"/>
  <c r="H10" i="3"/>
  <c r="C31" i="3"/>
  <c r="H8" i="3"/>
  <c r="D31" i="3"/>
  <c r="H6" i="3"/>
  <c r="H5" i="3"/>
  <c r="H7" i="3" l="1"/>
  <c r="H9" i="3"/>
  <c r="H31" i="3" l="1"/>
</calcChain>
</file>

<file path=xl/sharedStrings.xml><?xml version="1.0" encoding="utf-8"?>
<sst xmlns="http://schemas.openxmlformats.org/spreadsheetml/2006/main" count="831" uniqueCount="526">
  <si>
    <t>051: Autoridade Municipal de Lautém</t>
  </si>
  <si>
    <t>Orsamentu</t>
  </si>
  <si>
    <t>ODS / PED / Objetivo ba Longu Prazu / Program  / Objetivu Médiu Prazu / Subprograma / Rezultadu Kurtu Prazu (Output) / Atividade [Markador Jéneru] | [Markador ba Labarik] | [Markador Nutrisaun] | [Markador Klimátika] | [Markador Nutrisaun] | [Markador Klimátika]</t>
  </si>
  <si>
    <t>Indikadór Dezempeñu</t>
  </si>
  <si>
    <t>Pontu Partida (Baseline)</t>
  </si>
  <si>
    <t>Meta</t>
  </si>
  <si>
    <t>Meiu Verifikasaun</t>
  </si>
  <si>
    <t>Divizaun</t>
  </si>
  <si>
    <t>Fonte Finansiamentu</t>
  </si>
  <si>
    <t>Kronograma Implementasaun</t>
  </si>
  <si>
    <t>1T</t>
  </si>
  <si>
    <t>2T</t>
  </si>
  <si>
    <t>3T</t>
  </si>
  <si>
    <t>4T</t>
  </si>
  <si>
    <t>Kategoria Orsamentu</t>
  </si>
  <si>
    <t>501: Salários e Vencimentos</t>
  </si>
  <si>
    <t>502: Bens e Serviços Correntes</t>
  </si>
  <si>
    <t>503: Transferências Públicas</t>
  </si>
  <si>
    <t>504: Capital Menor</t>
  </si>
  <si>
    <t>505: Capital de Desenvolvimento</t>
  </si>
  <si>
    <t>Total</t>
  </si>
  <si>
    <t>ODS: OBJETIVO 16 : PAZ, JUSTIÇA E INSTITUIÇÕES EFICAZES - Objetivo 16. Promover sociedades pacíficas e inclusivas para o desenvolvimento sustentável, proporcionar o acesso à justiça para todos e construir instituições eficazes, responsáveis e inclusivas a todos os níveis</t>
  </si>
  <si>
    <t>ODS: OBJETIVO 17 : PARCERIAS PARA A IMPLEMENTAÇÃODOS OBJETIVOS - Objetivo 17. Reforçar os meios de implementação e revitalizar a Parceria
Global para o Desenvolvimento Sustentável</t>
  </si>
  <si>
    <t>ODS: OBJETIVO 9: INDÚSTRIA, INOVAÇÃO E INFRAESTRUTURAS - Objetivo 9. Construir infraestruturas resilientes, promover a industrialização inclusiva e sustentável e fomentar a inovação</t>
  </si>
  <si>
    <t>ODS: OBJETIVO 4 : EDUCAÇÃO DE QUALIDADE - Garantir o acesso à educação inclusiva, de qualidade e equitativa, e promover oportunidades de aprendizagem ao longo da vida para todos</t>
  </si>
  <si>
    <t>PED SETOR: DESENVOLVIMENTO DE INFRAESTRUTURA</t>
  </si>
  <si>
    <t>PED SETOR: DESENVOLVIMENTO DE ECONÓMICO</t>
  </si>
  <si>
    <t>PED SETOR: ENQUADRAMENTO INSTITUCIONAL</t>
  </si>
  <si>
    <t>Objetivo ba Longu Prazu 1): Um setor agrícola próspero é necessário para reduzir a pobreza, fornecer segurança alimentar e promover o crescimento económico em áreas rurais e em todo o país.</t>
  </si>
  <si>
    <t>Objetivo ba Longu Prazu 2): O setor público em Timor-Leste será fundamental para construir a confiança no governo, que é um pré-requisito para a construção da nação.</t>
  </si>
  <si>
    <t>Objetivo ba Longu Prazu 3): Desenvolvimento Rural e Urbana (Fundo Infraestruturas)</t>
  </si>
  <si>
    <t>Programa 025: Descentralização Administrativa e Poder local</t>
  </si>
  <si>
    <t>Objetivu Médiu Prazu (Outcome) 025.0.0: Fortalecimento da governação descentralizada através de um quadro operacional de governo local, possibilitado por (i) instrumentos de implementação para a descentralização e as finanças municipais, (ii) coordenação intergovernamental funcional e (iii) melhoria da capacidade municipal para planear e executar orçamentos baseados em programas</t>
  </si>
  <si>
    <t>Acordos e legislação em vigor
para a descentralização
administrativa</t>
  </si>
  <si>
    <t>Desentralização e poder local em 13 municipios estabelecidos</t>
  </si>
  <si>
    <t xml:space="preserve">Relatório
</t>
  </si>
  <si>
    <t>Subprograma 02501: Desenvolvimento Local</t>
  </si>
  <si>
    <t>Rezultadu Kurtu Prazu (Output) 02501.0.0: Subsídios para infraestruturas comunitárias e desenvolvimento local concedidos através do PNDS, com garantia de qualidade, participação inclusiva e acordos verificados de operação/manutenção</t>
  </si>
  <si>
    <t xml:space="preserve">
2) # de projetos construidos / implementados a nivel sucos ou aldeias. 
3) # de comunidades capacitados nas areas de gestao dos projetos.
4) # de setores privados envolvidos no PNDS.</t>
  </si>
  <si>
    <t>1. 34 Sucos
2. 34 projetus
3. 272 de comunidades
4. 68 Setores Privadus</t>
  </si>
  <si>
    <t>1) 34 de suco que recebem transferência de subsídios  operacionais e de subsídios da infraestruturas. 
2) 34 de projetos construidos / implementados a nivel sucos ou aldeias. 
3) 238 de comunidades capacitados nas areas de gestao dos projetos.
4) 68 de setores privados envolvidos no PNDS.</t>
  </si>
  <si>
    <t>Atividade 0250102: Gestão do Programa Nacional de Desenvolvimento dos Sucos (PNDS) [I: Indireta]</t>
  </si>
  <si>
    <t xml:space="preserve">"""1). # de suco que recebem transferência de subsídios  operacionais  (# resipiente mulheres, # homens e # resipiente com deficiência);        
2). # de suco que recebem transferência de subsídios da infraestruturas  (# resipiente mulheres, # homens e # resipiente com deficiência);  
3). # de projetos construído;  
4).# de Sede Sucos construído;  
5). % progresso dos projetos da comunidade a nível sucos são monitorizados  e avaliados; 
6). % gastos subsídios sucos monitorizados;  
7). % participação das comunidades com (# participantes mulheres, #  homens e &amp; # pessoal com deficiência); 
8). # de funcionário Casuais Empregado; 
9). # de funcionário casuais são capacitados (# participante mulheres, #  homens e # pessoa com deficiência). 
10). # de EJS e membros comunidades capacitado;  
11). # de trabalhadores empregado no Projeto PNDS;  
12). # de setores privados envolvidos no PNDS;  
13). # de benefiários nos Projetos PNDS.         "
</t>
  </si>
  <si>
    <t>N/A</t>
  </si>
  <si>
    <t xml:space="preserve">1). 34 de suco que recebem transferência de subsídios  operacionais  (45986  resipiente mulheres, 46127 homens e 0 resipiente com deficiência);        
2). 34 de suco que recebem transferência de subsídios da infraestruturas  (45986  resipiente mulheres, 46127homens e 0 resipiente com deficiência);  
3). 34 de projetos construído;  
4).0 de Sede Sucos construído;  
5). 100% progresso dos projetos da comunidade a nível sucos são monitorizados  e avaliados; 
6).95 % gastos subsídios sucos monitorizados;  
7). 100 % participação das comunidades com (# participantes mulheres, #  homens e &amp; # pessoal com deficiência); 
8). 25 de funcionário Casuais Empregado; 
9).25 de funcionário casuais são capacitados (4 participante mulheres, 21 homens e 0 pessoa com deficiência). 
10). 238 de EJS e membros comunidades capacitado;  
11). 204  de trabalhadores empregado no Projeto PNDS;  
12)68 de setores privados envolvidos no PNDS;  
13). 92113 de benefiários nos Projetos PNDS.                                                  
</t>
  </si>
  <si>
    <t>Relatorio Actividade</t>
  </si>
  <si>
    <t>0511401: Serviço Municipal de Apoio ao Programa Nacional de Desenvolvimento dos Sucos</t>
  </si>
  <si>
    <t>8901: AM de Lautém</t>
  </si>
  <si>
    <t>Subprograma 02502: Descentralização Administrativa</t>
  </si>
  <si>
    <t>Rezultadu Kurtu Prazu (Output) 02502.0.0: Sistemas administrativos municipais e submunicipais fortalecidos por meio de monitoramento, suporte técnico e adoção de procedimentos padrão de planejamento, relatórios e administração</t>
  </si>
  <si>
    <t>1) # de municipios, postos administrativos  e sucos munitorizados e avaliados. 
2) # de Postos Administrativos que recebem fundos administrativos</t>
  </si>
  <si>
    <t>1. 1 Municipio, 6 postos Administrativos e 34 sucos 
2. 6 Postos Administrativos</t>
  </si>
  <si>
    <t>1) 1 de municipios, 6 postos administrativos  e 34 sucos munitorizados e avaliados. 
2) 6 de Postos Administrativos que recebem fundos administrativos</t>
  </si>
  <si>
    <t>Relatório</t>
  </si>
  <si>
    <t>Atividade 0250262: Apoio  Administracao Para Posto Administrativo Iliomar [I: Indireta]</t>
  </si>
  <si>
    <t xml:space="preserve">"1) # de Postos Administrativos recebem verbas administrativas;
2) # de empregos locais para trabalho casual;
3) % de execução do orçamento PLE."
</t>
  </si>
  <si>
    <t>1) 6 de Postos Administrativos recebem verbas administrativas; 2) 32 de empregos locais para trabalho casual;</t>
  </si>
  <si>
    <t>Administrativos recebem verbas administrativas;
Fp =6 ( Adm. Posto 1, Sefe sek. 4, staf 1 )
2) 7 de empregos locais para trabalho casual;
3) 100% de execução do orçamento PLE."</t>
  </si>
  <si>
    <t>0511600:  Administração do Posto Administrativo Iliomar</t>
  </si>
  <si>
    <t>Atividade 0250263: Apoio  Administracao Para Posto Administrativo Tutuala [I: Indireta]</t>
  </si>
  <si>
    <t>"1) 1  de Postos Administrativos recebem verbas administrativas;
Fp = 5 ( Adm. Posto 1, Sefe sek. 4, staf 1 )
2) 9 de empregos locais para trabalho casual; 
3) 100% de execução do orçamento PLE.</t>
  </si>
  <si>
    <t>0511700:  Administração do Posto Administrativo Tutuala</t>
  </si>
  <si>
    <t>Atividade 0250264: Apoio  Administracao Para Posto Administrativo Lospalos [I: Indireta]</t>
  </si>
  <si>
    <t xml:space="preserve">1) 1 de Postos Administrativos recebem verbas administrativas;
Fp = 6 ( Sefe sek. 4 no AAP = 1 (Adm. Posto)
2) 7 de empregos locais para trabalho casual;
3) 100% de execução do orçamento PLE."
</t>
  </si>
  <si>
    <t>0511800:  Administração do Posto Administrativo Lospalos</t>
  </si>
  <si>
    <t>Atividade 0250265: Apoio  Administracao Para Posto Administrativo Luro [I: Indireta]</t>
  </si>
  <si>
    <t xml:space="preserve">"1) 1 de Postos Administrativos recebem verbas administrativas;
Fp =6 ( Adm. Posto 1, Sefe sek. 4, staf 1 )
2) 7 de empregos locais para trabalho casual;
3) 100% de execução do orçamento PLE."
</t>
  </si>
  <si>
    <t>0511900:  Administração do Posto Administrativo Luro</t>
  </si>
  <si>
    <t>Atividade 0250266: Apoio  Administracao Para Posto Administrativo Lautem [I: Indireta]</t>
  </si>
  <si>
    <t xml:space="preserve">"1) 1 de Postos Administrativos recebem verbas administrativas; 
FP = 5 (Sefe seksaun nian 4, staf 1 )
AAP = 1 ( Adm. Posto)
2) 3 de empregos locais para trabalho casual; 
3) % de execução do orçamento PLE."
</t>
  </si>
  <si>
    <t>0512000:  Administração do Posto Administrativo Lautem</t>
  </si>
  <si>
    <t>Atividade 0250276: Apoio Administracao Para Posto Administrativo Lore [I: Indireta]</t>
  </si>
  <si>
    <t>"1) # de Postos Administrativos recebem verbas administrativas;
2) # de empregos locais para trabalho casual;
3) % de execução do orçamento PLE."</t>
  </si>
  <si>
    <t xml:space="preserve">1) 1 de Postos Administrativos recebem verbas administrativas;
Fp = 5 ( Sefe sek. 4AAP = 1 (Adm. Posto)
2) 7 de empregos locais para trabalho casual;
3) 100% de execução do orçamento PLE."
</t>
  </si>
  <si>
    <t>0512100:  Administração do Posto Administrativo Lore</t>
  </si>
  <si>
    <t>Subprograma 02503: Planeamento de Desenvolvimento Integrado Municipal (PDIM)</t>
  </si>
  <si>
    <t>Rezultadu Kurtu Prazu (Output) 02503.0.0: Planos de investimento municipal (PIM) e projetos PDIM entregues com aquisições em conformidade, controlo de qualidade e monitorização de rotina para garantir infraestruturas municipais oportunas e de alta qualidade</t>
  </si>
  <si>
    <t xml:space="preserve">1) # do desenvolvimento do sector privado local atraves da participação no programa do planeamento e desenvolvimento integrado municipal. 
2) % do Aprovizionamento do PDIM nos Municípios realizados. 
3) # de pagamento aos Projetos do PDIM </t>
  </si>
  <si>
    <t xml:space="preserve">1) 92 do desenvolvimento do sector privado local atraves da participação no programa do planeamento e desenvolvimento integrado municipal. 
2) 100 % do Aprovizionamento do PDIM nos Municípios realizados. 
3) 22 de pagamento aos Projetos do PDIM </t>
  </si>
  <si>
    <t>Atividade 02503G7: Konstrusaun Irigasaun Iraoman [I: Indireta]</t>
  </si>
  <si>
    <t xml:space="preserve">1. % Konstrusaun Irigasaun Irahoman
2. # de Projecto Implementado </t>
  </si>
  <si>
    <t xml:space="preserve">1. 100% Konstrusaun Irigasaun Irahoman
2. 1 de Projecto Implementado </t>
  </si>
  <si>
    <t>0511301: Serviço Municipal de Planeamento Integrado e Desenvolvimento</t>
  </si>
  <si>
    <t>Atividade 02503L1: KONSTRUSAUN FOUN MORU HALEU ESKOLA BASIKUCENTRAL / EBC RAÇA                
 [: ]</t>
  </si>
  <si>
    <t xml:space="preserve">1. %  KONSTRUSAUN FOUN MORU HALEU ESKOLA BASIKUCENTRAL / EBC RAÇA
2. # de Projecto Implementado </t>
  </si>
  <si>
    <t xml:space="preserve">1. 100%  KONSTRUSAUN FOUN MORU HALEU ESKOLA BASIKUCENTRAL / EBC RAÇA
2. 1 de Projecto Implementado </t>
  </si>
  <si>
    <t>0510301: Serviços Municipal de Educação</t>
  </si>
  <si>
    <t>Atividade 02503L2: KONSTRUSAUN FOUN EDISIFIU POSTU ADMINISTRATIVU LAUTEM
 [: ]</t>
  </si>
  <si>
    <t xml:space="preserve">1. %  KONSTRUSAUN FOUN EDISIFIU POSTU ADMINISTRATIVU LAUTEM
2. # de Projecto Implementado </t>
  </si>
  <si>
    <t xml:space="preserve">1. 100%  KONSTRUSAUN FOUN EDISIFIU POSTU ADMINISTRATIVU LAUTEM
2. 1 de Projecto Implementado </t>
  </si>
  <si>
    <t>Rezultadu Kurtu Prazu (Output) 02503.0.1: 1) Assegurar a qualidade da gestão e execução do plano do projeto com base nas políticas, procedimentos e orientações do PDIM do Programa a executar. 
2) Assegurar as infra-estruturas de base nos municípios para preparar o poder local
3) Verificação, inspeção de qualidade e recomendação relativa ao pagamento de todos os projectos PDIM</t>
  </si>
  <si>
    <t>1) # do desenvolvimento do sector privado local atraves da participação no programa do planeamento e desenvolvimento integrado municipal. 
2) % do Aprovizionamento do PDIM nos Municípios realizados. 
3) # de pagamento aos Projetos do PDIM 
4) % de Monitorização e assistência técnica para a implementação do Plano de Investimento Municipal (PIM)
5) # de Encontros Planeamento realizados</t>
  </si>
  <si>
    <t>1) 92 do desenvolvimento do sector privado local atraves da participação no programa do planeamento e desenvolvimento integrado municipal. 
2) 100 % do Aprovizionamento do PDIM nos Municípios realizados. 
3) 22 de pagamento aos Projetos do PDIM 
4) 100 % de Monitorização e assistência técnica para a implementação do Plano de Investimento Municipal (PIM)
5) 6 de Encontros Planeamento realizados</t>
  </si>
  <si>
    <t>Atividade 0250306: Elaboração do Plano de Investimento Municipal (PIM) [I: Indireta]</t>
  </si>
  <si>
    <t xml:space="preserve"># de Encontros Planeamento realizados
</t>
  </si>
  <si>
    <t>6 de Encontros Planeamento realizados</t>
  </si>
  <si>
    <t>Atividade 0250307: Monitorização e assistência técnica para a implementação do Plano de Investimento Municipal (PIM) [I: Indireta]</t>
  </si>
  <si>
    <t xml:space="preserve"># de relatorios dos Projetos monitorizados e supervisionados
</t>
  </si>
  <si>
    <t xml:space="preserve">40 de relatorios dos Projetos monitorizados e supervisionados
</t>
  </si>
  <si>
    <t>Atividade 0250384: Konstrusaun Edifficio DNTT (Direção Nacional Transporte e Terestres) Municipio Lautem [I: Indireta]</t>
  </si>
  <si>
    <t xml:space="preserve">1. % Konstrusaun Edifficio DNTT (Direção Nacional Transporte e Terestres) Municipio Lautem
2. # de Projecto Implementado </t>
  </si>
  <si>
    <t xml:space="preserve">1. 70 % Konstrusaun Edifficio DNTT (Direção Nacional Transporte e Terestres) Municipio Lautem
2. 1 de Projecto Implementado </t>
  </si>
  <si>
    <t xml:space="preserve">1. 100 % Konstrusaun Edifficio DNTT (Direção Nacional Transporte e Terestres) Municipio Lautem
2. 1 de Projecto Implementado </t>
  </si>
  <si>
    <t>Atividade 0250386: Rehabilitasaun Uma Antiga Tchaiwaca (Karpintaria) [I: Indireta]</t>
  </si>
  <si>
    <t xml:space="preserve">1. % Rehabilitasaun Uma Antiga Tchaiwaca (Karpintaria)
2. # de Projecto Implementado </t>
  </si>
  <si>
    <t xml:space="preserve">1. 70 % Rehabilitasaun Uma Antiga Tchaiwaca (Karpintaria)
2. 1 de Projecto Implementado </t>
  </si>
  <si>
    <t xml:space="preserve">1. 100 % Rehabilitasaun Uma Antiga Tchaiwaca (Karpintaria)
2. 1 de Projecto Implementado </t>
  </si>
  <si>
    <t>Atividade 0250388: Konstrusaun Escola Unidade 2 EBC (Escola Bazica Central) Leusari [I: Indireta]</t>
  </si>
  <si>
    <t xml:space="preserve">1. % Konstrusaun Escola Unidade 2 EBC (Escola Bazica Central) Leusari
2. # de Projecto Implementado </t>
  </si>
  <si>
    <t xml:space="preserve">1. 70% Konstrusaun Escola Unidade 2 EBC (Escola Bazica Central) Leusari
2. 1 de Projecto Implementado </t>
  </si>
  <si>
    <t xml:space="preserve">1. 100% Konstrusaun Escola Unidade 2 EBC (Escola Bazica Central) Leusari
2. 1 de Projecto Implementado </t>
  </si>
  <si>
    <t xml:space="preserve"> Relatorio Actividade</t>
  </si>
  <si>
    <t>Atividade 0250399: Konstrusaun Uma Adat Lospalos [I: Indireta]</t>
  </si>
  <si>
    <t xml:space="preserve">1. %  Konstrusaun Uma Adat Lospalos
2. # de Projecto Implementado </t>
  </si>
  <si>
    <t xml:space="preserve">1. 70%  Konstrusaun Uma Adat Lospalos
2. 1 de Projecto Implementado </t>
  </si>
  <si>
    <t xml:space="preserve">1. 100%  Konstrusaun Uma Adat Lospalos
2. 1 de Projecto Implementado </t>
  </si>
  <si>
    <t>Rezultadu Kurtu Prazu (Output) 02602.0.0: Hein informasaun husi MAE hodi  atualiza output</t>
  </si>
  <si>
    <t>TBD</t>
  </si>
  <si>
    <t>Atividade 02503L0: Konstrusaun Armagem Fini, Adubus no Pestisida
 [: ]</t>
  </si>
  <si>
    <t>1. % Konstrusaun Armagem Fini, Adubus no Pestisida
2. # de Projecto Implementado</t>
  </si>
  <si>
    <t>1. 100% Konstrusaun Armagem Fini, Adubus no Pestisida
2. 1 de Projecto Implementado</t>
  </si>
  <si>
    <t>Relatorios Actividades</t>
  </si>
  <si>
    <t>0510501: Serviços Municipal de Obras Públicas e Transportes</t>
  </si>
  <si>
    <t>Atividade 02503L3: KONSTRUSAUN FOUN MORU HALEU ESKOLA BASIKU FILIAL / EBF LEURO  
 [: ]</t>
  </si>
  <si>
    <t xml:space="preserve">1. %  KONSTRUSAUN FOUN MORU HALEU ESKOLA BASIKU FILIAL / EBF LEURO
2. # de Projecto Implementado </t>
  </si>
  <si>
    <t xml:space="preserve">1. 100%  KONSTRUSAUN FOUN MORU HALEU ESKOLA BASIKU FILIAL / EBF LEURO
2. 1 de Projecto Implementado </t>
  </si>
  <si>
    <t>ODS: OBJETIVO 8 : TRABALHO DIGNO E CRESCIMENTO ECONÓMICO - Objetivo 8. Promover o crescimento económico inclusivo e sustentável, o emprego pleno e produtivo e o trabalho digno para todos</t>
  </si>
  <si>
    <t>Objetivo ba Longu Prazu: Uma extensa rede de estradas de qualidade e bem conservadas conectará nossas comunidades, promoverá desenvolvimento rural, indústria e turismo e proporcionará acesso aos mercados.</t>
  </si>
  <si>
    <t>Programa 026: Estradas e Pontes</t>
  </si>
  <si>
    <t>Objetivu Médiu Prazu (Outcome) 026.0.0: Maior conectividade nacional e regional por meio de infraestruturas rodoviárias e pontes seguras, resistentes às alterações climáticas e bem conservadas, em conformidade com as normas internacionais</t>
  </si>
  <si>
    <t>Quilómetros (km) de estradas e pontes em bom ou bom estado (em2028): a. # km de via rápida, b. # km de estrada e pontes nacional, c. # km de estrada e pontes municipal, d. # km de estradas e pontes urbanas e. # km de estradas e pontes rurais</t>
  </si>
  <si>
    <t>3,905.57 km de estrada nasionais e regionais rehabilitadas e 180 conservadas</t>
  </si>
  <si>
    <t>259.7 km de estrada nasionais e regionais rehabilitadas e 50 pontes conservadas</t>
  </si>
  <si>
    <t>Relatorio</t>
  </si>
  <si>
    <t>Subprograma 02617: Construção de estradas e pontes</t>
  </si>
  <si>
    <t>Rezultadu Kurtu Prazu (Output) 02617.0.0: Assegurar a construção de todas as estradas e pontes rurais nos municípios</t>
  </si>
  <si>
    <t># de Quilómetros de estradas e pontes rurais construidas</t>
  </si>
  <si>
    <t>134,4 km de estrada e 112 metrus pontes municipal, 
138,5 km de estradas e 128 metrus pontes urbanas,
125 km de estradas e 78 metrus pontes rurais.</t>
  </si>
  <si>
    <t>Atividade 0261701: Monitorização e assistência técnica para a construção de estradas e pontes [E: Alargado]</t>
  </si>
  <si>
    <t xml:space="preserve"> # de monitorização e supervisão
</t>
  </si>
  <si>
    <t xml:space="preserve">100 de monitorização e supervisão
</t>
  </si>
  <si>
    <t>Relatórios de Atividades</t>
  </si>
  <si>
    <t>Subprograma 02618: Manutenção e conservação das estradas e pontes</t>
  </si>
  <si>
    <t>Rezultadu Kurtu Prazu (Output) 02618.0.0: Assegurar a reabilitação e manutenção de todas as estradas e pontes rurais nos municípios</t>
  </si>
  <si>
    <t xml:space="preserve"># de Quilómetros de estradas e pontes rurais reabilitadas e reparados </t>
  </si>
  <si>
    <t>45 km de estrada e 35 metrus pontes municipal, 
46 km de estradas e 43 metrus pontes urbanas 
42 km de estradas e 25 metrus pontes rurais.</t>
  </si>
  <si>
    <t>Atividade 0261803: Monitorização e assistência técnica para a manutenção e conservação das estradas e pontes [I: Indireta]</t>
  </si>
  <si>
    <t xml:space="preserve"># de monitorização e supervisão
</t>
  </si>
  <si>
    <t>8 de monitorização e supervisão</t>
  </si>
  <si>
    <t>ODS: OBJETIVO 6 : ÁGUA POTÁVEL E SANEAMENTO - Objetivo 6. Garantir a disponibilidade e a gestão sustentável da água potável e do saneamento para todos</t>
  </si>
  <si>
    <t>ODS: OBJETIVO 3 : SAUDE E BEM-ESTAR - Objetivo 3 : Garantir o acesso à saúde de qualidade e promover o bem-estar para todos, em todas as idades</t>
  </si>
  <si>
    <t>ODS: OBJETIVO 11 : CIDADES E COMUNIDADES SUSTENTÁVEIS - Objetivo 11. Tornar as cidades e comunidades inclusivas, seguras, resilientes e sustentáveis</t>
  </si>
  <si>
    <t>PED SETOR: CAPITAL SOCIAL</t>
  </si>
  <si>
    <t>Objetivo ba Longu Prazu 1): Em 2030, Timor-Leste terá uma população mais saudável como resultado de serviços de saúde abrangentes e de alta qualidade acessíveis a todos os timorenses. Por sua vez, isso reduziria a pobreza, elevaria os níveis de renda e melhorou a produtividade nacional.</t>
  </si>
  <si>
    <t>Objetivo ba Longu Prazu 2): Até 2030, todos os cidadãos em Timor-Leste terão acesso a água potável e saneamento melhorado</t>
  </si>
  <si>
    <t>Programa 028: Desenvolvimento Rural e Urbano</t>
  </si>
  <si>
    <t>Objetivu Médiu Prazu (Outcome) 028.0.5: O sector privado será a principal fonte de crescimento do rendimento e emprego nas zonas rurais de Timor-Leste</t>
  </si>
  <si>
    <t xml:space="preserve">% de implementação dos 
projectos do PDIM </t>
  </si>
  <si>
    <t>Projectos do PDIM</t>
  </si>
  <si>
    <t>100 %</t>
  </si>
  <si>
    <t>Subprograma 02810: Planeamento de Desenvolvimento Integrado Municipal (PDIM)</t>
  </si>
  <si>
    <t>Rezultadu Kurtu Prazu (Output) 02810.0.0: Verificação, inspeção de qualidade e recomendação relativa ao pagamento de todos os projectos PDIM</t>
  </si>
  <si>
    <t>Atividade 0281009: Konstrusaun Sánitaria Públiku ho Kanalizasaun Bee Mos ba Unidade 5 iha Suku Fuiloro, Postu Administrativu Lospalos, Munisipiu Lauém [I: Indireta]</t>
  </si>
  <si>
    <t xml:space="preserve">1. % Konstrusaun Sánitaria Públiku Ho Kanalizasaun Bee Mos
2. # de Projecto Implementado
</t>
  </si>
  <si>
    <t>1. 100% Konstrusaun Sánitaria Públiku Ho Kanalizasaun Bee Mos
2. 1 de Projecto Implementado</t>
  </si>
  <si>
    <t>Relatorios de Actividades</t>
  </si>
  <si>
    <t>0510601: Serviços Municipal de Água, Saneamento Básico e Ambiente</t>
  </si>
  <si>
    <t>Atividade 0281010: Konstrusaun Sala Emergensia ba Postu Saude Mehara [I: Indireta]</t>
  </si>
  <si>
    <t xml:space="preserve">1. % Konstrusaun Sala Emergensia
2. # de Projecto Implementado
</t>
  </si>
  <si>
    <t>1. 100% Konstrusaun Sala Emergensia
2. 1 de Projecto Implementado</t>
  </si>
  <si>
    <t>0510201: Serviços Municipal de Saúde</t>
  </si>
  <si>
    <t>Atividade 0281011: Konstrusaun Depozisaun de Lixu Unidade 8 no lutu haleu fatin soe lixu (TPA) iha Suku Fuiloro, Postu Administrativu Lospalos no Postu Administrativu Lautem Munisipiu Lautem [I: Indireta]</t>
  </si>
  <si>
    <t xml:space="preserve">1. %  Konstrusaun Depozisaun de Lixu Unidade 8 no lutu haleu fatin soe lixu (TPA)
2. # de Projecto Implementado
</t>
  </si>
  <si>
    <t xml:space="preserve">1. 100%  Konstrusaun Depozisaun de Lixu Unidade 8 no lutu haleu fatin soe lixu (TPA)
2. 1 de Projecto Implementado
</t>
  </si>
  <si>
    <t>Atividade 0281012: Konstrusaun Sistema Be’e mos Gerisi Aldeia Waniria [I: Indireta]</t>
  </si>
  <si>
    <t xml:space="preserve">1. % Konstrusaun Sistema Be'E Mos Gerisi Aldeia Waniria
2. # de Projecto Implementado
</t>
  </si>
  <si>
    <t xml:space="preserve">1. 100% Konstrusaun Sistema Be'E Mos Gerisi Aldeia Waniria
2. 1 de Projecto Implementado
</t>
  </si>
  <si>
    <t>Objetivo ba Longu Prazu: Construiremos um setor de segurança que possa assumir seu papel de servir ao nosso povo e garantir a paz, segurança e estabilidade de nossa nação.</t>
  </si>
  <si>
    <t>Programa 366: Segurança Nacional</t>
  </si>
  <si>
    <t>Objetivu Médiu Prazu (Outcome) 366.0.0: Diminuição da criminalidade geral, profissionalização das forças e serviços de segurança bem como a proteção e alívio da população</t>
  </si>
  <si>
    <t xml:space="preserve">a) redução do impacto de grandes acidentes e desastres; b) capacidade de resposta e mitigação dos acidentes e desastres; c) prevenção dos acidentes e desastres.
</t>
  </si>
  <si>
    <t xml:space="preserve">a) Efetivação do sistema Nacional de Prevenção de acidentes e desastres; b) Melhoria da capacidade de resposta e mitigação de acidentes graves e desastres
</t>
  </si>
  <si>
    <t xml:space="preserve">Relatorio
</t>
  </si>
  <si>
    <t>Subprograma 36624: Gestão de riscos de desastres</t>
  </si>
  <si>
    <t>Rezultadu Kurtu Prazu (Output) 36624.0.0: Os sistemas de prevenção e gestão de desastres naturais respondem de forma eficiente e atempada às necessidades das populações mais afetadas</t>
  </si>
  <si>
    <t xml:space="preserve">1. # Fornecimento de apoio de emergència e Distribuição de apoio de recuperação as populações afetadas pela ocorrência de desastres naturais
2. # de Identificação e diseminasaun pública sobre áreas territoriais de alto risco
3. Alimentos, materiais e equipamentos conservados em boas condições
</t>
  </si>
  <si>
    <t>1. Fornecimento de apoio de emergència e Distribuição de apoio de recuperação as populações afetadas pela ocorrência de desastres naturais
2. 20 de Identificação e diseminasaun pública sobre áreas territoriais de alto risco
3. Alimentos, materiais e equipamentos conservados em boas condições</t>
  </si>
  <si>
    <t>Atividade 3662415: Recolha e disseminação pública de informação sobre áreas territoriais de alto risco para ocorrência de desastres naturais, bem como as formas e estratégias de mitigação dos riscos e das consequências dos desastres naturais [I: Indireta]</t>
  </si>
  <si>
    <t xml:space="preserve">"1) # ou Persentazen Informação sobre áreas territoriais de alto risco para ocorrência de desastres naturais, identificada e/ou regularmente atualizada;
2) # de sessões de disseminação de informação realizadas."
</t>
  </si>
  <si>
    <t>1)  2 Planos municipal de emergência e proteção civil regularmente atualizado:     
2). 0,58% acontecimento de desastre hetan resposta emergensia</t>
  </si>
  <si>
    <t xml:space="preserve">1) 20 ou Persentazen Informação sobre áreas territoriais de alto risco para ocorrência de desastres naturais, identificada e/ou regularmente atualizada;
2) 4 de sessões de disseminação de informação realizadas.
</t>
  </si>
  <si>
    <t>Relatorio Atividades</t>
  </si>
  <si>
    <t>0511101: Serviço Municipal de Proteção Civil e Gestão de Desastres Naturais</t>
  </si>
  <si>
    <t>Objetivo ba Longu Prazu: Adotaremos uma estratégia abrangente para construir o sistema de justiça de Timor-Leste e aumentar a sua capacidade para cumprir o seu papel e funções.</t>
  </si>
  <si>
    <t>Programa 392: Acesso à Justiça</t>
  </si>
  <si>
    <t>Objetivu Médiu Prazu (Outcome) 392.0.2: Toda a terra em Timor-Leste é registada e os bens do Estado são bem mantidos e geridos</t>
  </si>
  <si>
    <t xml:space="preserve">Número de campanhas de
socialização para atender ao
sistema judiciário de Timor-
Leste
</t>
  </si>
  <si>
    <t>Subprograma 39214: Serviços Cadastrais</t>
  </si>
  <si>
    <t>Rezultadu Kurtu Prazu (Output) 39214.0.0: Até 2028, um cadastro sistemático e atualizado abrangerá uma parcela cada vez maior de terrenos e municípios</t>
  </si>
  <si>
    <t>1) # dos lotes de terras registados 
2) Gestão eficaz do património imobiliário do Estado assegurado</t>
  </si>
  <si>
    <t>1) 40 dos lotes de terras registados 
2) Gestão eficaz do património imobiliário do Estado assegurado</t>
  </si>
  <si>
    <t>Atividade 3921403: Identificação dos prédios rústicos e prédios urbanos pertencentes ao Estado e promoçãoda respetiva regularização [I: Indireta]</t>
  </si>
  <si>
    <t xml:space="preserve">1) # de prédios rústicos e/ou prédios urbanos do Estado identificados;
2) % de prédios rústicos e/ou prédios urbanos do Estado regularizados. </t>
  </si>
  <si>
    <t>1) 342 de prédios rústicos e/ou prédios urbanos do Estado identificados;
2) 50 % de prédios rústicos e/ou prédios urbanos do Estado regularizados.</t>
  </si>
  <si>
    <t xml:space="preserve">1) 80 de prédios rústicos e/ou prédios urbanos do Estado identificados;
2) 75% de prédios rústicos e/ou prédios urbanos do Estado regularizados. </t>
  </si>
  <si>
    <t>Relatorio atividade</t>
  </si>
  <si>
    <t>0510801: Serviços Municipal de Registos, Notariado e Cadastrais</t>
  </si>
  <si>
    <t>Atividade 3921404: Facilitação de resolução de litigios [I: Indireta]</t>
  </si>
  <si>
    <t>1)  # de litígios resolvidos 
2) # formação realizado</t>
  </si>
  <si>
    <t xml:space="preserve">39 de litígios resolvidos de resoluções de disputas planeiadas
</t>
  </si>
  <si>
    <t>1)  20 de litígios resolvidos 
2) 4 formação realizado</t>
  </si>
  <si>
    <t xml:space="preserve">Objetivo ba Longu Prazu: Transportes </t>
  </si>
  <si>
    <t>Programa 502: Transportes</t>
  </si>
  <si>
    <t>Objetivu Médiu Prazu (Outcome) 502.0.0: Sistema de transporte terrestre em bom funcionamento que contribui a ligar as comunidades, apoiar o desenvolvimento rural, a indústria e o turismo e fornecer acesso ao mercado e apoiar os serviços públicos de fornecimento</t>
  </si>
  <si>
    <t xml:space="preserve">Reduzir o tempo de 
viagem para o usuário, o 
serviço mais rápido e ou 
reduzir custos </t>
  </si>
  <si>
    <t>Subprograma 50202: Gerir a integração da Segurança e Desenvolvimento Regional do Transporte Terrestres</t>
  </si>
  <si>
    <t>Rezultadu Kurtu Prazu (Output) 50202.0.1: Melhoria dos parques de estacionamento para aliviar o congestionamento do tráfego, aumentar a segurança e cumprir os regulamentos em todos os municípios, incluindo a RAEOA</t>
  </si>
  <si>
    <t xml:space="preserve">% de redução em acidentes 
rodoviários  </t>
  </si>
  <si>
    <t>Atividade 5020210: Gestãos dos parques de estacionamento [I: Indireta]</t>
  </si>
  <si>
    <t xml:space="preserve">1) # de parques de estacionamento geridos;
2) Montante de cobrança dos parques de estacionamento."
</t>
  </si>
  <si>
    <t xml:space="preserve">1) 0 de parques de estacionamento geridos;
2) 0 Montante de cobrança dos parques de estacionamento."
</t>
  </si>
  <si>
    <t>Objetivo ba Longu Prazu: O setor público em Timor-Leste será fundamental para construir a confiança no governo, que é um pré-requisito para a construção da nação.</t>
  </si>
  <si>
    <t>Programa 510: Funcionamento e Desenvolvimento Institucional</t>
  </si>
  <si>
    <t>Objetivu Médiu Prazu (Outcome) 510.0.0: Construir confiança no governo</t>
  </si>
  <si>
    <t>Progresso do 
desenvolvimento das leis, 
politicas e enquadramento 
institucional da 
descentralização 
administrativa e poder local, 
desenvolvimento rural, 
eleitoral e preservação dos 
documentos históricos 
elaborado.</t>
  </si>
  <si>
    <t>Plano Estrategico 
aprovado</t>
  </si>
  <si>
    <t xml:space="preserve">As Leis sobre Poder 
Local e da 
Descentralização 
Administrativa, Finanças 
Municipais e das 
Eleições Municipais, Lei 
do Aprovisionamento 
Municipal e do 
Patrimonio Municipal e 
outros regulamentos 
aprovado e implemntado. </t>
  </si>
  <si>
    <t>Subprograma 51001: Funcionamento Institucional</t>
  </si>
  <si>
    <t>Rezultadu Kurtu Prazu (Output) 51001.0.0: Melhorar os índices de transparência e responsabilização no funcionamento da administração pública.</t>
  </si>
  <si>
    <t xml:space="preserve">1)# do progresso no desenvolvimento 
das leis, politicas e enquadramento 
institucional da descentralização 
administrativa e poder local, 
desenvolvimento rural, eleitoral e 
preservação dos documentos históricos. 
2) # do progresso no desenvolvimento 
das leis, politicas e enquadramento 
institucional de Desenvolvimento 
Municipal e  Desenvolvimento 
Comunitario.    </t>
  </si>
  <si>
    <t xml:space="preserve">1). Proposta de Revisão à Lei do 
Poder Local e da 
Descentralização 
Administrativa, Finanças 
Municipais e das Eleições 
Municipais e Proposta de Lei do 
Aprovisionamento Municipal e 
do Patrimonio Municipal; 2) 
N.d. </t>
  </si>
  <si>
    <t>1) 10 propostas de Lei, 23 
Decretos Leis, 20 Diplomas 
Ministerias.  2) 15 documentos 
do Plano Dezenvolvimento 
Municipal e Comunitario, tendo 
concluido a revisão.</t>
  </si>
  <si>
    <t>Atividade 5100108: Planeamento, desenvolvimento estratégico e orientação política [E: Alargado]</t>
  </si>
  <si>
    <t>1) Planeamento estratégico e planeamento físico do município;
2) # de instrumentos de gestão municipal completos e regularmente atualizados.</t>
  </si>
  <si>
    <t xml:space="preserve">N/A
</t>
  </si>
  <si>
    <t xml:space="preserve">1) 100%Planeamento estratégico e planeamento físico do município;
2) 5 de instrumentos de gestão municipal completos e regularmente atualizados.
</t>
  </si>
  <si>
    <t>0511500: Gabinete do Presidente da Autoridade Municipal</t>
  </si>
  <si>
    <t>0512200: Agência Municipal de Planeamento</t>
  </si>
  <si>
    <t>Atividade 5100109: Inspeção, fiscalização e auditoria [E: Alargado]</t>
  </si>
  <si>
    <t># de inspeções e auditorias realizados</t>
  </si>
  <si>
    <t xml:space="preserve">25 inspeções e 5 auditorias realizados
</t>
  </si>
  <si>
    <t>0512300: Agência Municipal de Fiscalização</t>
  </si>
  <si>
    <t>Atividade 5100145: Reforçar o funcionamento das administração suco [I: Indireta]</t>
  </si>
  <si>
    <t>1) # de Sucos recebem verbas administrativas;
2) % do plano de formação e reforço das capacidades dos líderes comunitários e outros recursos humanos realizados.</t>
  </si>
  <si>
    <t xml:space="preserve">"1) 34 de Sucos recebem verbas administrativas;
2) 100 % do plano de formação e reforço das capacidades dos líderes comunitários e outros recursos humanos realizados."
</t>
  </si>
  <si>
    <t xml:space="preserve">"""1) 34 de Sucos recebem verbas administrativas (Fundus Apoio Administrasaun suku)
2)  100 %  Formasaun ba Gestaun Administraun Suku,Gestaun Administrasaun finanseira Suku,Monografia no Demografia,Formasaun ba Xefe do Suku sira.no partisipa husi Xefe Suku,Xefe Aldeia no Secretario Suco nain 1 no Oficial suco nain 3.."
</t>
  </si>
  <si>
    <t>0512700: Serviço Municipal de Apoio às Organizações Não Governamentais e às Organizações Comunitárias</t>
  </si>
  <si>
    <t>Atividade 5100146: Subsidiu ao lideranças comunitárias [I: Indireta]</t>
  </si>
  <si>
    <t>1) # de Líderes Comunitários recebem subsídios;
2) % das organizações comunitárias beneficiam dos incentivos.</t>
  </si>
  <si>
    <t>1) 725 de Líderes Comunitários recebem subsídios;
2) 100% das organizações comunitárias beneficiam dos incentivos.
3)18 de Relatorios Subsidio administracao Suco Submitidos</t>
  </si>
  <si>
    <t xml:space="preserve">1) 725 de Líderes Comunitários recebem subsídios;
2) 100% das organizações comunitárias beneficiam dos incentivos.
3)18 de Relatorios Subsidio administracao Suco Submitidos
</t>
  </si>
  <si>
    <t>0510101: Serviço Municipal de Finanças</t>
  </si>
  <si>
    <t>Subprograma 51002: Desenvolvimento Institucional</t>
  </si>
  <si>
    <t>Rezultadu Kurtu Prazu (Output) 51002.0.0: Plano Anual implementado</t>
  </si>
  <si>
    <t xml:space="preserve">1) % da execução orçamentária por 
programa executado. 2) # do processo 
de aprovisionamento assinados em 
2024.   3) # de municipios e 
nacional bens imoveis do estrado 
registrados.  4) # Monitorização dos 
serviços ICT nos municipios;   </t>
  </si>
  <si>
    <t>1) 93% de orca,emto executado. 
2) 135 dos contratos de 
aprovisionamento.  3) a nivel 
nacional e 2 municípios com 
piloto.  4) Serviços ICT em 13 
Municipios monitorizado.</t>
  </si>
  <si>
    <t xml:space="preserve">1) 100 % executado.  2) 195 
dos contratos de 
aprovisionamento.  3) A 
Nacional e  12 municipios 
registrados.   4) Serviços ICT em 
13 municipios  monitorizado;  </t>
  </si>
  <si>
    <t>Atividade 5100206: Gestão de recursos humanos [E: Alargado]</t>
  </si>
  <si>
    <t xml:space="preserve">"1) # de vagas de pessoal preenchidas;
2) # de concurso interno, de transferência ou de destacamento de funcionários ou agentes da Administração Pública;
3) Taxa de absentismo dos funcionários;
4) # de formação em Recursos humanos.
</t>
  </si>
  <si>
    <t>1) 163 de vagas de pessoal preenchidas: FP=35, AAP=19, Kazuais=106 AP=3
 2) 0 de concurso interno, de transferência
3) Taxa de absentismo dos funcionários existentes.
4.0. de formação em Recursos humanos.</t>
  </si>
  <si>
    <t xml:space="preserve">1) 24 de vagas de pessoal preenchidas;
- 5 FP
- 19 Kazuais
 Administração Pública;
3) 0 % Taxa de absentismo dos funcionários;
</t>
  </si>
  <si>
    <t>0512400: Serviço Municipal de Administração e Recursos Humanos</t>
  </si>
  <si>
    <t>Atividade 5100211: Aprovisionamento e gestão de contratos [E: Alargado]</t>
  </si>
  <si>
    <t># de contratos públicos assinados</t>
  </si>
  <si>
    <t xml:space="preserve">31 de contratos públicos assinados </t>
  </si>
  <si>
    <t xml:space="preserve">13 de contratos públicos assinados
"
</t>
  </si>
  <si>
    <t>0512600: Serviço Municipal de Aprovisionamento</t>
  </si>
  <si>
    <t>Atividade 5100223: Gestão do património e logística [I: Indireta]</t>
  </si>
  <si>
    <t>1). % do património móvel e imóvel inventariado e regularmente atualizado;
2). % do património imóvel  e móvel em bom funcionamento;
3). % das instalações do município seguras e limpas.</t>
  </si>
  <si>
    <t>1) 86 % do património móvel e imóvel inventariado e regularmente atualizado;
 2) 83 % do património imóvel e móvel em bom funcionamento;
3) 25 % das instalações do município seguras e limpas.</t>
  </si>
  <si>
    <t xml:space="preserve">"1).  80 % do património móvel e imóvel inventariado e regularmente atualizado;
2). 87 % do património imóvel  e móvel em bom funcionamento;
3). 80% das instalações do município seguras e limpas."
</t>
  </si>
  <si>
    <t>0512500: Serviço Municipal de Património e Logistica</t>
  </si>
  <si>
    <t>Atividade 510022X: Gestão da administração e das finanças [I: Indireta]</t>
  </si>
  <si>
    <t>1) % da execução orçamental;
2) % de pagamentos atrasados;</t>
  </si>
  <si>
    <t>1) 95% de execusão orçamental
2. 0 % de pagamentos atrasados;</t>
  </si>
  <si>
    <t>1) 95% da execução orçamental;
2) 0 % de pagamentos atrasados;</t>
  </si>
  <si>
    <t>Objetivo ba Longu Prazu: Em 2030, o povo de Timor-Leste será educado e experiente, capaz de viver uma vida longa e produtiva e ter acesso a uma educação de qualidade que lhes permita participar do desenvolvimento económico, social e político da nossa nação.</t>
  </si>
  <si>
    <t>Programa 520: Educação Pré-escolar</t>
  </si>
  <si>
    <t>Objetivu Médiu Prazu (Outcome) 520.0.0: Aumentar o acesso, a participação e a prontidão escolar das crianças dos 3 aos 5 anos, garantindo que mais crianças, especialmente nas zonas rurais, recebem ou participam em programas pré-escolares de qualidade que as preparem para a educação básica obrigatória</t>
  </si>
  <si>
    <t>1).Taxa preparação das crianças com idades as três e os cinco anos;
2).Total número das crianças com idades as 3-5 anos partisipam programa intensivo pre-eskolár; 
3).Total das crianças com idades as 3-5 anos no áreas rurais matriculado em Preeskolár;</t>
  </si>
  <si>
    <t>Relatório atividades</t>
  </si>
  <si>
    <t>Subprograma 52016: Merenda Escolar</t>
  </si>
  <si>
    <t>Rezultadu Kurtu Prazu (Output) 52016.0.1: 1. Fornecer refeições ou lanches aos alunos durante o dia escolar 
2. Melhoram rapidamente a saúde física das crianças, que se tornam mais felizes, menos esfomeadas, mais activas e entusiasmadas com a aprendizagem</t>
  </si>
  <si>
    <t>1) Todas as escolas implementam programas de almoço escolar
2) % dos alunos concentram-se mais e participam ativamente nas aulas</t>
  </si>
  <si>
    <t>1) 48 escolas implementam programas de almoço escolar (publico 38 privada 10)
2) 100 % dos alunos concentram-se mais e participam ativamente nas aulas</t>
  </si>
  <si>
    <t>Atividade 5201603: Fornecimento de merenda escolar a nivel pré-escolar [S: Específico]</t>
  </si>
  <si>
    <t xml:space="preserve">"1). # de refeições fornecidas;
2). % de alunos malnutridos reduzidos
3) # de monitorização realizadas "
</t>
  </si>
  <si>
    <t xml:space="preserve">1) Alunos 2799  hetan ona refeisaun .                                                                        2) 20 %  de alunos malnutridos. </t>
  </si>
  <si>
    <t xml:space="preserve">1). 2957  de refeições fornecidas; Pre Eskolar. 
2).12 % de alunos malnutridos reduzidos; ( baseia ba tinan 2025,   20 % de alunosmalnutridos reduzidos) 
3).135 de monitorização realizadas </t>
  </si>
  <si>
    <t>Subprograma 52021: Gestão e Políticas na Educação Pré-Escolar</t>
  </si>
  <si>
    <t>Rezultadu Kurtu Prazu (Output) 52021.0.0: Melhorar a qualidade do ensino, manter as instalações e melhorar a gestão das escolas</t>
  </si>
  <si>
    <t>1) % de estudantes que melhoraram a qualidade do seu ensino
2) # Número de inspecções à concessão de subsídios escolares realizadas</t>
  </si>
  <si>
    <t>1) 95 % de estudantes que melhoraram a qualidade do seu ensino
2) 4 de inspecções à concessão de subsídios escolares realizadas</t>
  </si>
  <si>
    <t>Atividade 5202101: Implementação de conceções (subsídios) escolares ao nível pré-escolar [I: Indireta]</t>
  </si>
  <si>
    <t xml:space="preserve">"1) # Estudantes registados bazeia ba Emis ( Mane, Feto no Ema ho Defisiente)
2) # Relatorio produzidos"
</t>
  </si>
  <si>
    <t>1)2957 Estudantes registados bazeia ba Emis ( 1526) Mane, ( 1431) Feto no Ema ho 7 Defisiente)
2) 4  Relatorio produzidos</t>
  </si>
  <si>
    <t>Programa 521: Ensino Básico</t>
  </si>
  <si>
    <t>Objetivu Médiu Prazu (Outcome) 521.0.0: Até 2028, o acesso, a participação, a permanência (continuidade) e a conclusão do ensino básico (do 1º ao 9º ano) aumentarão, incluindo a literacia e a literacia matemática básica para os alunos.</t>
  </si>
  <si>
    <t>1.Aumento da taxa de matrícula líquida; 
2. Taxa aprovação final; 
3. Total no alunos 9 ano de EB.</t>
  </si>
  <si>
    <t>1.Aumento da taxa de matrícula líquida; 
2. Taxa aprovação final; 
3. 17986 alunos  no alunos 9 ano de EB.</t>
  </si>
  <si>
    <t>Subprograma 52117: Merenda Escolar</t>
  </si>
  <si>
    <t>Rezultadu Kurtu Prazu (Output) 52117.0.0: Os alunos do ensino básico recebem refeições escolares regulares e nutritivas que contribuem para a participação/frequência, concentração e aprendizagem.</t>
  </si>
  <si>
    <t>1) Todas as escolas implementam programas de almoço escolar 
2) % dos alunos concentram-se mais e participam ativamente nas aulas"</t>
  </si>
  <si>
    <t>1) 15 escolas publico e 2 escolas privada implementam programas de almoço escolar 
2) 100 % dos alunos concentram-se mais e participam ativamente nas aulas</t>
  </si>
  <si>
    <t>Atividade 5211701: Efetivação do processo de ensino e aprendizagem a nivel do ensino básico [I: Indireta]</t>
  </si>
  <si>
    <t xml:space="preserve">
"1)  # de estabelecimentos de ensino básico em pleno funcionamento;
2) Taxa de absentismo;
3) Taxa de bom aproveitamento escolar."</t>
  </si>
  <si>
    <t>1) 17 de estabelecimentos de ensino básico em plano funcionamento;
2) 0 Taxa de absentismo; 
3) 95 % Taxa de bom aproveitamento escolar.</t>
  </si>
  <si>
    <t>Atividade 5211702: Fornecimento de merenda escolar a nivel do ensino básico [I: Indireta]</t>
  </si>
  <si>
    <t xml:space="preserve">"1) # de refeições fornecidas;
2) % de alunos do ensino básico malnutridos reduzidos
3) % Menu fornese tuir matadalan 
4)Taxa de Participacao do alunos"
</t>
  </si>
  <si>
    <t xml:space="preserve">1) Alunos17.312 hetan ona refeisaun .                                                                       2) 18  %  de alunos malnutridos.
</t>
  </si>
  <si>
    <t xml:space="preserve">1) 17009 de refeições fornecidas;
2)12 % de alunos do ensino básico malnutridos reduzidos
3)85 % Menu fornese tuir matadalan 
4)95 Taxa de Participacao do alunos
</t>
  </si>
  <si>
    <t>Subprograma 52125: Desenvolvimento de infraestruturas escolares básicas a nível municipal</t>
  </si>
  <si>
    <t>Rezultadu Kurtu Prazu (Output) new_el22109: Infra-estruturas escolares básicas construídas, reabilitadas ou alargadas a nível municipal para melhorar o acesso a um ensino seguro e de qualidade</t>
  </si>
  <si>
    <t>Atividade 5212533: REHABILITASAUN EDIFISIU UNIDADE 2 + MORRU HALEU EBF NO.1 DE LOSPALOS   
 [: ]</t>
  </si>
  <si>
    <t>"1. # de Projecto Implementado 
2.# de relatorios dos Projetos monitorizados e supervisionados
3. %  REHABILITASAUN EDIFISIU UNIDADE 2 + MORRU HALEU EBF NO.1 DE LOSPALOS   "</t>
  </si>
  <si>
    <t xml:space="preserve">1. 1 de Projecto Implementado 
2. 16 de relatorios dos Projetos monitorizados e supervisionados
3.100 %  REHABILITASAUN EDIFISIU UNIDADE 2 + MORRU HALEU EBF NO.1 DE LOSPALOS   </t>
  </si>
  <si>
    <t>Objetivo ba Longu Prazu: Em 2030, Timor-Leste terá uma população mais saudável como resultado de serviços de saúde abrangentes e de alta qualidade acessíveis a todos os timorenses. Por sua vez, isso reduziria a pobreza, elevaria os níveis de renda e melhorou a produtividade nacional.</t>
  </si>
  <si>
    <t>Programa 528: Cuidado de Saúde Primários</t>
  </si>
  <si>
    <t>Objetivu Médiu Prazu (Outcome) 528.0.0: Maior acesso, equidade e qualidade dos cuidados de saúde primários (CSP) integrados, em conformidade com o Pacote Nacional de Serviços de CSP, garantindo cuidados essenciais para todos, incluindo áreas remotas</t>
  </si>
  <si>
    <t>Taxa Mortalidade Inan Taxa 
Mortalidade Oan  Taxa 
Stunting(Raes badak)</t>
  </si>
  <si>
    <t>1.195/100000 LB  
2. 50.5/1000  3. 
47.1%</t>
  </si>
  <si>
    <t>1.85/100000 Lb  
2.30/1000.  3. 
30%</t>
  </si>
  <si>
    <t>Relatorio Actividades</t>
  </si>
  <si>
    <t>Subprograma 52802: Pacote Abrangente de Serviços de Cuidados de Saúde Primária</t>
  </si>
  <si>
    <t>Rezultadu Kurtu Prazu (Output) 52802.0.0: Prestação de um pacote abrangente de serviços de cuidados de saúde primários (consulta, prevenção, tratamento básico e encaminhamento) com qualidade e equidade em todas as unidades de saúde, incluindo áreas remotas</t>
  </si>
  <si>
    <t xml:space="preserve">Consultas ambulatoriais por capital por ano a cada unidade de saúde, 
</t>
  </si>
  <si>
    <t xml:space="preserve">1.3 </t>
  </si>
  <si>
    <t xml:space="preserve">2.7 </t>
  </si>
  <si>
    <t xml:space="preserve">Relatorio </t>
  </si>
  <si>
    <t>Atividade 5280212: Efetivação dos cuidados primários curativos nos Centros de Saúde e Postos de Saúde [I: Indireta]</t>
  </si>
  <si>
    <t>"1) Taxa de consulta per capita;
2) % de ‘’stock out’’ de medicamentos e insumos médicos."</t>
  </si>
  <si>
    <t>1. 2,5          2.15 %</t>
  </si>
  <si>
    <t xml:space="preserve">1) 3.1 Taxa de consulta per capita; 
2) 10% de ‘’stock out’’ de medicamentos e insumos médicos
</t>
  </si>
  <si>
    <t>Subprograma 52805: Saúde Materna e Infantil</t>
  </si>
  <si>
    <t>Rezultadu Kurtu Prazu (Output) 52805.0.0: Prestação de serviços de saúde materno-infantil (RMNCH) de qualidade, incluindo imunização e planeamento familiar ao nível dos cuidados de saúde primários, com um sistema de referência obstétrica funcional para melhorar a segurança da gravidez e do parto</t>
  </si>
  <si>
    <t xml:space="preserve">Numeru mortalidade materna no 
perinatal notifika ba iha Nasional </t>
  </si>
  <si>
    <t>MM 74  MP 592</t>
  </si>
  <si>
    <t xml:space="preserve">MM 0  MP   </t>
  </si>
  <si>
    <t xml:space="preserve">Relatório </t>
  </si>
  <si>
    <t>Atividade 5280511: Efetuação de vacinas [S: Específico]</t>
  </si>
  <si>
    <t xml:space="preserve">"Taxa de cobertura das vacinas
% Labarik idade 0-6 anos hetan imunizasaun kompletu tuir kalendariu vasinasaun
% Unidade kuidadu saude primaria ne'ebe sistema korente malirin funsiona"
</t>
  </si>
  <si>
    <t>1. 75%           2. 75 %          3. 100%</t>
  </si>
  <si>
    <t>1) Taxa de cobertura das vacinas ; 95%Taxa de cobertura das vacinas 
2)  95 % Labarik idade 0-6 anos hetan imunizasaun kompletu tuir kalendariu vasinasaun
3 ) 100% Unidade kuidadu saude primaria ne'ebe sistema korente malirin funsiona</t>
  </si>
  <si>
    <t>Subprograma 52808: Administração e Apoio Logístico</t>
  </si>
  <si>
    <t>Rezultadu Kurtu Prazu (Output) 52808.0.0: Assegura o funcionamento eficaz dos centros de saúde comunitários, bem como o funcionamento das suas clínicas móveis e postos de saúde</t>
  </si>
  <si>
    <t xml:space="preserve">Percentagem (%) de centros de saúde comunitários, incluindo clínicas móveis e postos de saúde em funcionamento
</t>
  </si>
  <si>
    <t>Atividade 5280801: Gestão do pessoal de saúde [E: Alargado]</t>
  </si>
  <si>
    <t xml:space="preserve">"1) Rácio Médico/população;
2) Taxa de absentismo do pessoal de saúde;
3) # de pessoal saúde participando em formação continua."
</t>
  </si>
  <si>
    <t>1) Nasional Mak Implementa
2) 1,52 %
3) 0</t>
  </si>
  <si>
    <t>1) Rácio Médico/população; ( 1/ 1500 Rácio )
2) 0 Taxa de absentismo do pessoal de saúde;
3) 4 de pessoal saúde participando em formação continua.</t>
  </si>
  <si>
    <t>Atividade 5280802: Apoio logistico as atividades de prestação de saúde [E: Alargado]</t>
  </si>
  <si>
    <t xml:space="preserve"># de reclamações sobre falta de apoio logistico
</t>
  </si>
  <si>
    <t>4 de reclamações sobre falta de apoio logistico (Combustivel, Manutenção de veiculo, Materiais Fornecimento Escritorio, Materiais Fornecimento Operacionais)</t>
  </si>
  <si>
    <t>2 de reclamações sobre falta de apoio logistico</t>
  </si>
  <si>
    <t>Atividade 5280803: Gestão do pessoal de saúde [I: Indireta]</t>
  </si>
  <si>
    <t xml:space="preserve">1) Nasional Mak Implementa
2) 1,52 %
3) 0
</t>
  </si>
  <si>
    <t>1) Rácio Médico/população; ( 1/ 2000 Rácio )
2) 0 Taxa de absentismo do pessoal de saúde;
3) 0 de pessoal saúde participando em formação continua.</t>
  </si>
  <si>
    <t>Atividade 5280804: Apoio logistico as atividades de prestação de saúde [I: Indireta]</t>
  </si>
  <si>
    <t xml:space="preserve">4 de reclamações sobre falta de apoio logistico (Combustivel, Manutenção de veiculo, Materiais Fornecimento Escritorio, Materiais Fornecimento Operacionais)
</t>
  </si>
  <si>
    <t>4 de reclamações sobre falta de apoio logistico</t>
  </si>
  <si>
    <t>Objetivo ba Longu Prazu: Até 2030, todos os cidadãos em Timor-Leste terão acesso a água potável e saneamento melhorado</t>
  </si>
  <si>
    <t>Programa 798: Água e Saneamento</t>
  </si>
  <si>
    <t xml:space="preserve">Objetivu Médiu Prazu (Outcome) 798.0.2: Acesso sustentável e equitativo a água potável e saneamento básico melhorados por meio de uma gestão eficaz dos recursos hídricos e prestação de serviços confiáveis
</t>
  </si>
  <si>
    <t xml:space="preserve">
1. Acesso a água potável para todos os cidadãos
2. Todas Espaços Públicos limpos (Edeficios, Estradas, drainagen, jardim ect)
</t>
  </si>
  <si>
    <t>Todas as 
comunidades têm 
acesso 
abastecimento de 
água potável e o 
saneamento básico</t>
  </si>
  <si>
    <t>Subprograma 79804: Saneamento</t>
  </si>
  <si>
    <t>Rezultadu Kurtu Prazu (Output) 79804.0.0: Hein informasaun husi MAE hodi atualiza nia Output</t>
  </si>
  <si>
    <t xml:space="preserve">1. # de Sistema Drainagen e facilidades de deposição e tratamento final dos residuos sólidos urbanos Construidas, Conservadas e reparadas
2. Gestão e Tratamento dos residuos sólidos urbanos e rural </t>
  </si>
  <si>
    <t xml:space="preserve">1. 0 de Sistema Drainagen e 1 de facilidades de deposição e tratamento final dos residuos sólidos urbanos Construidas, Conservadas e reparadas
2. Gestão e Tratamento dos residuos sólidos urbanos e rural </t>
  </si>
  <si>
    <t>Atividade 7980402: Gestão e tratamento dos residuos sólidos urbanos [I: Indireta]</t>
  </si>
  <si>
    <t xml:space="preserve">% de resíduos sólidos urbanos recolhidos e tratados
</t>
  </si>
  <si>
    <t>72.72 % de resíduos sólidos urbanos recolhidos e tratados</t>
  </si>
  <si>
    <t>90 % de resíduos sólidos urbanos recolhidos e tratados; ba Posto Lospalos deit, Munipiu Lautem.</t>
  </si>
  <si>
    <t>Subprograma 79805: Abastecimento de Água Potável</t>
  </si>
  <si>
    <t>Rezultadu Kurtu Prazu (Output) 79805.0.0: Hein informasaun husi MAE hodi atualiza nia Output</t>
  </si>
  <si>
    <t>1. Agregados familiares com acesso a àgua potável
2. Fontes e dos sistemas de abastecimento de água potável protegidas</t>
  </si>
  <si>
    <t>1. 7 % Agregados familiares com acesso a àgua potável
2. 2 Fontes e dos sistemas de abastecimento de água potável protegidas</t>
  </si>
  <si>
    <t>Atividade 7980502: Gestão dos sistemas de abastecimento de água potável [E: Alargado]</t>
  </si>
  <si>
    <t>% de agregados familiares com acesso a àgua potável</t>
  </si>
  <si>
    <t xml:space="preserve">4.75 ou 4391 populações ja foram acesso a Água Potável do Município de Lautém com um total de 92409 pessoas no ano de 2023.
</t>
  </si>
  <si>
    <t xml:space="preserve"> 7 % de agregados familiares com acesso a àgua potável
"
" 7 % de agregados familiares com acesso a àgua potável
"
</t>
  </si>
  <si>
    <t>ODS: OBJETIVO 5 : IGUALDADE DE GÉNERO - Objetivo 5 . Alcançar a igualdade de género e empoderar todas as mulheres e rapariga</t>
  </si>
  <si>
    <t>Objetivo ba Longu Prazu: Em 2030, Timor-Leste será uma nação forte, coesa e progressiva, onde os direitos e interesses dos cidadãos mais vulneráveis são protegidos.</t>
  </si>
  <si>
    <t>Programa 980: Inclusão Social.</t>
  </si>
  <si>
    <t>Objetivu Médiu Prazu (Outcome) 980.0.3: 1) Os sobreviventes e as vítimas de guerra e todas os cidadãos que se encontra na situação de vulnerabilidade têm acesso aos serviços e oportunidades básicos e recebem apoio de assistência social, direitos econômicos e direito à vida, não passam fome e um padrão de vida adequado para que possam gozar dos seus direitos fundamentais e realizar o seu potencial em condições de igualdade com os outros cidadãos de Timor-Leste.
2) Garantir que o programa nacional de reparação e o instituto de memória pública estejam em conformidade com a Convenção e outros padrões internacionais e forneça um programa abrangente de reparação transformadora para lidar com a discriminação e a violência contra mulheres e meninas e para salvaguardar o bem-estar das vítimas, sobreviventes e testemunhas.</t>
  </si>
  <si>
    <t xml:space="preserve">Populações em situação de vulnerabilidade foram recebidos o apoio de assintência social </t>
  </si>
  <si>
    <t>17,416</t>
  </si>
  <si>
    <t>181,091</t>
  </si>
  <si>
    <t>Subprograma 98001: Ação Social</t>
  </si>
  <si>
    <t>Rezultadu Kurtu Prazu (Output) 98001.0.0: Output hein informasaun husi MAE</t>
  </si>
  <si>
    <t xml:space="preserve">1) # de famílias vulneráveis ​​apoiadas
2) % de famílias vulneráveis ​​com acesso a serviços funerários
</t>
  </si>
  <si>
    <t xml:space="preserve">1) 300 de famílias vulneráveis ​​apoiadas
2) 1,8 % de famílias vulneráveis ​​com acesso a serviços funerários dari total 19000 kepala keluarga
</t>
  </si>
  <si>
    <t>Atividade 9800102: Realização do serviço funerário público [I: Indireta]</t>
  </si>
  <si>
    <t># de serviços funerários fornecidos ao público</t>
  </si>
  <si>
    <t xml:space="preserve">Operasaun Carro Funerario ba mate isin no mate ruin hamutuk : 361 Funebre.                                         - Apoio Kaixaun 44
</t>
  </si>
  <si>
    <t xml:space="preserve">400 de serviços funerários fornecidos ao público
</t>
  </si>
  <si>
    <t>0511001: Serviços Municipal de Ação Social</t>
  </si>
  <si>
    <t>Objetivu Médiu Prazu (Outcome) 980.0.9: A desigualdade de gênero é reduzida</t>
  </si>
  <si>
    <t xml:space="preserve">Populações em situação de vulnerabilidade foram recebidos o apoio de assintência social 
</t>
  </si>
  <si>
    <t>Metade (50%) de Populações em situação de vulnerabilidade foram recebidos o apoio de assintência social de uma população total de 92.409 pessoas</t>
  </si>
  <si>
    <t>Subprograma 98047: Abordagem de Gênero</t>
  </si>
  <si>
    <t>Rezultadu Kurtu Prazu (Output) 98047.0.0: Sensibilizar e institucionalizar a incorporação da perspetiva de gênero nas políticas e programas de saúde</t>
  </si>
  <si>
    <t>1. # de estudantes com necessidade educativa especial apoiados
2. # de mulheres com rendimento fixo próprio
3. # de campanhas de informação  e consciencialização pública para a erradicação da violência doméstica realizadas e atendimentos das vítimas de violência doméstica</t>
  </si>
  <si>
    <t>1. 0 de estudantes com necessidade educativa especial apoiados
2. 0 de mulheres com rendimento fixo próprio
3. 8 de campanhas de informação  e consciencialização pública para a erradicação da violência doméstica realizadas e atendimentos das vítimas de violência doméstica</t>
  </si>
  <si>
    <t>Atividade 9804709: Efetivação de campanhas de informação e consciencialização pública para a erradicação da violência doméstica [E: Alargado]</t>
  </si>
  <si>
    <t># de campanhas de informação realizadas</t>
  </si>
  <si>
    <t>34 de campanhas de informação realizadas</t>
  </si>
  <si>
    <t>Objetivo ba Longu Prazu 1): Com muito a oferecer aos visitantes internacionais, forneceremos uma variedade de experiências de turismo que aproveitam nossa beleza natural, cultura e patrimônio.</t>
  </si>
  <si>
    <t>Objetivo ba Longu Prazu 2): Para construir a nossa nação e gerar empregos e rendimento para os nossos funcionários, atrairemos investidores para nossos principais setores industriais, firmaremos parcerias com empresas internacionais na construção de nossa infraestrutura e apoiaremos empresas locais a iniciar e crescer.</t>
  </si>
  <si>
    <t>Programa 982: Turismo</t>
  </si>
  <si>
    <t>Objetivu Médiu Prazu (Outcome) 982.0.0: " Os destinos, produtos e serviços turísticos em Timor-Leste são melhor regulamentados, desenvolvidos, comercializados e geridos de forma sustentável, com uma maior participação das comunidades e do setor privado, resultando em aumentos mensuráveis na atividade dos visitantes e nas despesas com turismo.</t>
  </si>
  <si>
    <t>1. % de aumento das receitas domestica do interesse turística, 
2. # destinação turístico, 
3. # de atraição interesse turística, 
4. # visitante turístico e exploração cultural dos timorenses</t>
  </si>
  <si>
    <t>Subprograma 98201: Turismo</t>
  </si>
  <si>
    <t>Rezultadu Kurtu Prazu (Output) 98201.0.0: Hein informasaun husi MAE fornese output</t>
  </si>
  <si>
    <t>1. # Promoção dos locias de interesse turistico
2. # de Sensibilização e mobilização da comunidade para atividades de turismo de base comunitária</t>
  </si>
  <si>
    <t>1. 3 Promoção dos locias de interesse turistico
2. 0 de Sensibilização e mobilização da comunidade para atividades de turismo de base comunitária</t>
  </si>
  <si>
    <t>Atividade 9820101: Promoção dos locias de interesse turistico [I: Indireta]</t>
  </si>
  <si>
    <t>#Promoção dos locias de interesse turistico</t>
  </si>
  <si>
    <t>"1).146 Sitiu Turistiku Indentifikadu no asegura ona iha Baze de dadus Sm-JMT Lautem 2023 
2).1.38 % Sitiu Turistiku Promovido (Praya Valusere no Paicau) 
3).21 Sitiu Turistiku Halo ona levantamentu dadus iha Postu Tutuala no Luro) no Tekniku PDIM halo Ona dezenho no BOQ"</t>
  </si>
  <si>
    <t xml:space="preserve">3 de promoções  realizadas
</t>
  </si>
  <si>
    <t>0510701: Serviços Municipal de Gestão Mercados e Turismo</t>
  </si>
  <si>
    <t>Subprograma 98202: Comércio</t>
  </si>
  <si>
    <t>Rezultadu Kurtu Prazu (Output) 98202.0.0: Hein informasaun husi MAE fornese output</t>
  </si>
  <si>
    <t>1. # de licenças emitidas e estabelecimentos de venda, às micro pequenas empresas e aos vendedores ambulantes fiscalizadas
2. # de mercados geridos e actividades feiras autorizadas
3.  # de produtos locais promovidos e atividades artesanais apoiadas
4. Facilidades instrumentos de medição e pesagem sujeitos ao controlo metrológico adequadas e fiscalizações efetuadas às atividades industriais e de serviço</t>
  </si>
  <si>
    <t>1. 0 de licenças emitidas e estabelecimentos de venda, às micro pequenas empresas e aos vendedores ambulantes fiscalizadas
2. 5 de mercados geridos e 3 actividades feiras autorizadas
3.   de produtos locais promovidos e atividades artesanais apoiadas
4. 20 de Facilidades instrumentos de medição e pesagem sujeitos ao controlo metrológico adequadas e  30 fiscalizações efetuadas às atividades industriais e de serviço</t>
  </si>
  <si>
    <t>Atividade 9820202: Gestão dos mercados e autorização de feiras [I: Indireta]</t>
  </si>
  <si>
    <t xml:space="preserve">"1) # de mercados geridos segundo as normas em vigor;
2) # de feiras autorizadas."
</t>
  </si>
  <si>
    <t xml:space="preserve">1) 0 de mercados geridos segundo as normas em vigor;
2) 3 de feiras autorizadas."
"
</t>
  </si>
  <si>
    <t xml:space="preserve">"1) 5 de mercados geridos segundo as normas em vigor; como 4 mercados em nivel Posto Administrativos e 1 Mercado em Nivel Municipiu
2)  3 de feiras autorizadas como;
      1.Dias Nasionais : 20 de maio, 30 de Agusto
                                         28 de Novembro."
</t>
  </si>
  <si>
    <t>Atividade 9820204: Controlo metrológico e dos instrumentos de medição e de pesagem e fiscalização das atividades industriais e de serviço [I: Indireta]</t>
  </si>
  <si>
    <t>1) # de instrumentos de medição e pesagem sujeitos ao controlo metrológico;
2) # de fiscalizações efetuadas às atividades industriais e de serviço.</t>
  </si>
  <si>
    <t xml:space="preserve">"1) 24 de instrumentos de medição e pesagem sujeitos ao controlo metrológico;
2) 6 de fiscalizações efetuadas às atividades industriais e de serviço."
</t>
  </si>
  <si>
    <t xml:space="preserve">"1) 0 de instrumentos de medição e pesagem sujeitos ao controlo metrológico;
2) 30 de fiscalizações efetuadas às atividades industriais e de serviço."
</t>
  </si>
  <si>
    <t>Subprograma 98205: Promoção de Timor-Leste como destino turístico</t>
  </si>
  <si>
    <t>Rezultadu Kurtu Prazu (Output) 98205.0.1: Assegurar informações valiosas aos potenciais visitantes sobre as diversas experiências turísticas disponíveis</t>
  </si>
  <si>
    <t>1. 3 Promoção dos locias de interesse turistico
2. 7 de Sensibilização e mobilização da comunidade para atividades de turismo de base comunitária</t>
  </si>
  <si>
    <t>Atividade 9820511: Promoção dos locias de interesse turistico [I: Indireta]</t>
  </si>
  <si>
    <t>1).146 Sitiu Turistiku Indentifikadu no asegura ona iha Baze de dadus Sm-JMT Lautem 2023 
2).1.38 % Sitiu Turistiku Promovido (Praya Valusere no Paicau) 
3).21 Sitiu Turistiku Halo ona levantamentu dadus iha Postu Tutuala no Luro) no Tekniku PDIM halo Ona dezenho no BOQ"</t>
  </si>
  <si>
    <t>Atividade 9820512: Sensibilização e mobilização da comunidade para atividades de turismo de base comunitária [I: Indireta]</t>
  </si>
  <si>
    <t># de eventos de sensibilização e mobilização organizados</t>
  </si>
  <si>
    <t xml:space="preserve">100 % sensibilizasaun Halao  ona iha Posto 6  ho Partisipantes  416 (M=277 F = 139 iha tina 2023 </t>
  </si>
  <si>
    <t xml:space="preserve">"7 de eventos de sensibilização e 
    mobilização organizados"
</t>
  </si>
  <si>
    <t>ODS: OBJETIVO 2 : FOME ZERO - Objetivo 2 : Erradicar a fome, alcançar a segurança alimentar, melhorar a nutrição e promover a agricultura sustentável</t>
  </si>
  <si>
    <t>Objetivo ba Longu Prazu 2): Acrescentar valor aos recursos minerais de Timor-Leste em prol do bem-estar economico da populacao; maximizar receitas, de forma transparente, atraves das atividades a upstream e downstream e industrias associadas; diversificar a industria petrolifera de Timor-Leste atraves da implementacao do Projeto Tasi Mane, na costa sul; investir na formacao de recursos humanos na area do petroleo;</t>
  </si>
  <si>
    <t>Programa A39: Agricultura, Horticultura, Café e de Plantas Industriais e Anuais</t>
  </si>
  <si>
    <t xml:space="preserve">Objetivu Médiu Prazu (Outcome) A39.0.0: Aumenta a produção e produtividade sustentável de culturas prioritárias (arroz, milho, horticultura) e melhora o rendimento rural através do reforço da cadeia de valor do café e plantas industriais.
</t>
  </si>
  <si>
    <t>% de informações mensais para pagamento (folhas de horas/ folhas de ausência) entregues ao MF atempadamente.</t>
  </si>
  <si>
    <t>Subprograma A3902: Produção e Produtividade dos Produtos de Agricultura e Horticultura</t>
  </si>
  <si>
    <t>Rezultadu Kurtu Prazu (Output) A3902.0.0:  Aumento da produção e da produtividade do arroz, milho, leguminosas e culturas hortícolas através da intensificação sustentável e da expansão controlada da área cultivada.</t>
  </si>
  <si>
    <t xml:space="preserve">1). # Hectares arroz cultivada e produzido de utilizando  o SRI e o ICM, as técnicas híbridas e convencionais (area/productividade); 
2). # Hectares milho cultivada e produzido através de um sistema de intensificação e expandir a reserva de terras (area/productividade); 
3). # expansão de legumes (soja, feijão-mungo, amendoim) e horticolas (vegetais, batata europa ect)(area/productividade).
</t>
  </si>
  <si>
    <t>1). # Hectares arroz cultivada e produzido de utilizando  o SRI e o ICM, as técnicas híbridas e convencionais (area/productividade); 
2). # Hectares milho cultivada e produzido através de um sistema de intensificação e expandir a reserva de terras (area/productividade); 
3). # expansão de legumes (soja, feijão-mungo, amendoim) e horticolas (vegetais, batata europa ect)(area/productividade).</t>
  </si>
  <si>
    <t>Atividade A390204: Promoção do cultivo dos terrenos baldios e introdução de novas culturas [I: Indireta]</t>
  </si>
  <si>
    <t>% de terreno fértil cultivado.</t>
  </si>
  <si>
    <t xml:space="preserve">15,61 % de Terreno Fertil cultivado
</t>
  </si>
  <si>
    <t>35 % de terreno fértil cultivado.</t>
  </si>
  <si>
    <t>0510401: Serviços Municipal de Agricultura</t>
  </si>
  <si>
    <t>Atividade A390206: Promoção de iniciativas agroindustriais [I: Indireta]</t>
  </si>
  <si>
    <t># de iniciativas agroindustriais.</t>
  </si>
  <si>
    <t xml:space="preserve">3 grupo de iniciativas agro industriais.
</t>
  </si>
  <si>
    <t>4 de iniciativas agroindustriais.</t>
  </si>
  <si>
    <t>Subprograma A3903: Produção e Produtividade dos Produtos de Café e de Plantas Industriais e Anuais</t>
  </si>
  <si>
    <t>Rezultadu Kurtu Prazu (Output) A3903.0.0: Melhoria da produtividade, qualidade e acesso ao mercado do café e das culturas industriais orientadas para nichos de mercado de exportação.</t>
  </si>
  <si>
    <t>1).# Produtividade do café e produção orientada para o mercado especializado (niche market);
2) # area de Expansão da plantação de café (área e mudas)
3) # area de rehabilitacao de  plantação de café (área e mudas)
4).Expansão da plantação de Plantas industriais   (área e mudas)</t>
  </si>
  <si>
    <t>Atividade A390304: Promoção e apoio as iniciativas de reflorestação nos terrenos do estodao e privados [I: Indireta]</t>
  </si>
  <si>
    <t xml:space="preserve"> # Promoção e apoio as iniciativas de reflorestação </t>
  </si>
  <si>
    <t xml:space="preserve"> N/A</t>
  </si>
  <si>
    <t xml:space="preserve"> 6 Promoção e apoio as iniciativas de reflorestação em postos Administrativos</t>
  </si>
  <si>
    <t>Subprograma A3906: Revitalização dos Serviços de Extensão Agrícola</t>
  </si>
  <si>
    <t>Rezultadu Kurtu Prazu (Output) A3906.0.0: Fortalecimento dos serviços de extensão agrícola para apoiar a adoção de tecnologias melhoradas</t>
  </si>
  <si>
    <t>1. % de extensionistas ativos nos respetivos locais de trabalho;
2. Expansão Hectares de terreno lavrado</t>
  </si>
  <si>
    <t>1. 100 %
2. 2000 ha</t>
  </si>
  <si>
    <t>Atividade A390609: Coordenação das atividades de extensão e mecanização agricola [I: Indireta]</t>
  </si>
  <si>
    <t>1) % de extensionistas ativos nos respetivos locais de trabalho;
2) Hectares de terreno lavrado mediante mecanização agrícola.</t>
  </si>
  <si>
    <t>1) 94.12% de extensionistas ativos nos respetivos locais de trabalho;
2) 984, 95 Hectares de terreno lavrado mediante mecanização agrícola.</t>
  </si>
  <si>
    <t>1) 100% de extensionistas ativos nos respetivos locais de trabalho;
2) 1500 Hectares de terreno lavrado mediante mecanização agrícola.</t>
  </si>
  <si>
    <t>Subprograma A3907: Implementação da Política de Segurança Alimentar</t>
  </si>
  <si>
    <t>Rezultadu Kurtu Prazu (Output) A3907.0.0: Assegurar a Implementação da Política de Segurança Alimentar</t>
  </si>
  <si>
    <t>1. # de atos de monitorização e fiscalização efetuadas
2. # das Merendas escolares Fiscalizadas nas Escolas 
3. # de análise da agua no abastecimento público e agua engarrafada realizadas
4. # de eventos de disseminação de informação efetuadas sobre boas práticas de segurança alimentar e nutrição e % de agentes económicos na área de confeção, armazenamento e venda de produtos alimentares para consumo humano</t>
  </si>
  <si>
    <t>1. 40 atos
2. 17 vezes
3. 24 de analises realizadas
4. 4 de eventus realizadas</t>
  </si>
  <si>
    <t>Atividade A390700: Realização de atos de monitorização e fiscalização dos estabelecimento de manuseamento, confeção,  armazenamento e venda de produtos alimentares para consumo humano [I: Indireta]</t>
  </si>
  <si>
    <t># de atos de monitorização e fiscalização efetuadas</t>
  </si>
  <si>
    <t>40 de atos de monitorização e fiscalização efetuadas ba Posto 6 iha Munisipiu Lautem</t>
  </si>
  <si>
    <t>0511201: Serviços Municipal de Segurança Alimentar</t>
  </si>
  <si>
    <t>Atividade A390701: Efetivação da fiscalização da merenda escolar nas escolas [S: Específico]</t>
  </si>
  <si>
    <t xml:space="preserve"># das Merendas escolares Fiscalizadas nas Escolas </t>
  </si>
  <si>
    <t xml:space="preserve">17 das Merendas escolares Fiscalizadas nas Escolas </t>
  </si>
  <si>
    <t>Atividade A390703: Disseminação de informação sobre boas práticas de segurança alimentar e nutrição [I: Indireta]</t>
  </si>
  <si>
    <t>1) # de eventos de disseminação de informação efetuadas;
2) % de agentes económicos na área de confeção, armazenamento e venda de produtos alimentares para consumo humano que tenham bons conhecimentos sobre boas práticas de segurança alimentar.</t>
  </si>
  <si>
    <t>1) 4 de eventos de disseminação 
     e 1 de  informação efetuadas; 
      Disseminação konaba Lei seguransa
      Alimentar, Informasaun konaba ai han 
      Nutritivo, Informasaun AI han Liu Prazu,
      no enkotro Harmonizasaun Servisu seguransa alimentar ho Parseiro Desenvolovimentu no Linhas Ministerial.
2)35 % de agentes económicos na área de confeção, armazenamento e venda de produtos alimentares para consumo humano que tenham bons conhecimentos sobre boas práticas de segurança alimentar.</t>
  </si>
  <si>
    <t>Total Orsamentu</t>
  </si>
  <si>
    <t>Reseita</t>
  </si>
  <si>
    <t>Kronograma Kolekta Reseita</t>
  </si>
  <si>
    <t>Total Reseita</t>
  </si>
  <si>
    <t>Municipio Lautem</t>
  </si>
  <si>
    <t>No</t>
  </si>
  <si>
    <t xml:space="preserve">Servisu Municipal </t>
  </si>
  <si>
    <t xml:space="preserve">Orsamentu </t>
  </si>
  <si>
    <t xml:space="preserve">Total </t>
  </si>
  <si>
    <t>Financas</t>
  </si>
  <si>
    <t>Saude</t>
  </si>
  <si>
    <t>Edukasaun</t>
  </si>
  <si>
    <t>Agrikultura</t>
  </si>
  <si>
    <t>Obras Publika e Transporte</t>
  </si>
  <si>
    <t>Agua, Saneamento no Ambiente</t>
  </si>
  <si>
    <t>Gestão Mercados e Turismo</t>
  </si>
  <si>
    <t xml:space="preserve">Ação Social </t>
  </si>
  <si>
    <t>Registos, Notariado e Cadastrais</t>
  </si>
  <si>
    <t>Proteção Civil e Gestão de Desastres Naturais</t>
  </si>
  <si>
    <t>Seguransa Alimentar</t>
  </si>
  <si>
    <t>Planeamento Desenvolvimento Integrado Municipal (PDIM</t>
  </si>
  <si>
    <t>Administrasaun Postu Administrativu Lospalos</t>
  </si>
  <si>
    <t>Administrasaun Postu Administrativu Lautem</t>
  </si>
  <si>
    <t>Administrasaun Postu Administrativu Luro</t>
  </si>
  <si>
    <t>Administrasaun Postu Administrativu Lore</t>
  </si>
  <si>
    <t>Administrasaun Postu Administrativu Iliomar</t>
  </si>
  <si>
    <t>Administrasaun Postu Administrativu Tutuala</t>
  </si>
  <si>
    <t xml:space="preserve">T o t a l </t>
  </si>
  <si>
    <t>Apoio PNDS</t>
  </si>
  <si>
    <t>Administrasaun e Recursos Humanus</t>
  </si>
  <si>
    <t>Aprovisionamentu</t>
  </si>
  <si>
    <t>Gabinete PAM</t>
  </si>
  <si>
    <t>Patrimonio no Logistika</t>
  </si>
  <si>
    <t>Apoio ONG e Ocs</t>
  </si>
  <si>
    <t xml:space="preserve">Agensia Planeamentu </t>
  </si>
  <si>
    <t>Agensia Fiskalizasaun</t>
  </si>
  <si>
    <t>Sumariu Alokasaun Orsamentu Geral Estadu (OGE) tinan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</si>
</sst>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,##0_-"/>
    <numFmt numFmtId="165" formatCode="_-[$$-409]* #,##0.00_ ;_-[$$-409]* \-#,##0.00\ ;_-[$$-409]* &quot;-&quot;??_ ;_-@_ "/>
  </numFmts>
  <fonts count="8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0.5"/>
      <color rgb="FF000000"/>
      <name val="Calibri"/>
    </font>
    <font>
      <b/>
      <i/>
      <sz val="11"/>
      <color rgb="FF000000"/>
      <name val="Calibri"/>
    </font>
    <font>
      <i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A0B7E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AF3FA"/>
        <bgColor rgb="FF000000"/>
      </patternFill>
    </fill>
    <fill>
      <patternFill patternType="solid">
        <fgColor rgb="FF66DD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 style="thin">
        <color rgb="FFB8CCE4"/>
      </right>
      <top style="thin">
        <color rgb="FFB8CCE4"/>
      </top>
      <bottom/>
      <diagonal/>
    </border>
    <border>
      <left style="thin">
        <color rgb="FFB8CCE4"/>
      </left>
      <right style="thin">
        <color rgb="FFB8CCE4"/>
      </right>
      <top/>
      <bottom/>
      <diagonal/>
    </border>
    <border>
      <left style="thin">
        <color rgb="FFB8CCE4"/>
      </left>
      <right style="thin">
        <color rgb="FFB8CCE4"/>
      </right>
      <top/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/>
      <diagonal/>
    </border>
    <border>
      <left style="thin">
        <color rgb="FFB8CCE4"/>
      </left>
      <right/>
      <top/>
      <bottom style="thin">
        <color rgb="FFB8CCE4"/>
      </bottom>
      <diagonal/>
    </border>
    <border>
      <left/>
      <right/>
      <top style="thin">
        <color rgb="FFB8CCE4"/>
      </top>
      <bottom/>
      <diagonal/>
    </border>
    <border>
      <left/>
      <right/>
      <top/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/>
      <diagonal/>
    </border>
    <border>
      <left/>
      <right style="thin">
        <color rgb="FFB8CCE4"/>
      </right>
      <top/>
      <bottom style="thin">
        <color rgb="FFB8CCE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 indent="2"/>
    </xf>
    <xf numFmtId="0" fontId="4" fillId="5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 indent="4"/>
    </xf>
    <xf numFmtId="0" fontId="5" fillId="6" borderId="1" xfId="0" applyFont="1" applyFill="1" applyBorder="1" applyAlignment="1">
      <alignment horizontal="left" vertical="center" wrapText="1"/>
    </xf>
    <xf numFmtId="164" fontId="5" fillId="6" borderId="2" xfId="0" applyNumberFormat="1" applyFont="1" applyFill="1" applyBorder="1" applyAlignment="1">
      <alignment horizontal="right" vertical="center" wrapText="1"/>
    </xf>
    <xf numFmtId="0" fontId="0" fillId="7" borderId="1" xfId="0" applyFill="1" applyBorder="1" applyAlignment="1">
      <alignment horizontal="left" vertical="center" wrapText="1"/>
    </xf>
    <xf numFmtId="164" fontId="0" fillId="7" borderId="1" xfId="0" applyNumberFormat="1" applyFill="1" applyBorder="1" applyAlignment="1">
      <alignment horizontal="right" vertical="center" wrapText="1"/>
    </xf>
    <xf numFmtId="0" fontId="0" fillId="8" borderId="1" xfId="0" applyFill="1" applyBorder="1" applyAlignment="1">
      <alignment horizontal="left" vertical="center" wrapText="1"/>
    </xf>
    <xf numFmtId="164" fontId="0" fillId="8" borderId="1" xfId="0" applyNumberFormat="1" applyFill="1" applyBorder="1" applyAlignment="1">
      <alignment horizontal="right" vertical="center" wrapText="1"/>
    </xf>
    <xf numFmtId="0" fontId="6" fillId="0" borderId="0" xfId="1"/>
    <xf numFmtId="0" fontId="7" fillId="9" borderId="15" xfId="1" applyFont="1" applyFill="1" applyBorder="1" applyAlignment="1">
      <alignment horizontal="center" vertical="center" wrapText="1"/>
    </xf>
    <xf numFmtId="0" fontId="6" fillId="9" borderId="15" xfId="1" applyFill="1" applyBorder="1"/>
    <xf numFmtId="0" fontId="7" fillId="9" borderId="15" xfId="1" applyFont="1" applyFill="1" applyBorder="1" applyAlignment="1">
      <alignment horizontal="center"/>
    </xf>
    <xf numFmtId="165" fontId="7" fillId="9" borderId="15" xfId="1" applyNumberFormat="1" applyFont="1" applyFill="1" applyBorder="1" applyAlignment="1">
      <alignment vertical="center"/>
    </xf>
    <xf numFmtId="165" fontId="6" fillId="0" borderId="0" xfId="1" applyNumberFormat="1"/>
    <xf numFmtId="0" fontId="6" fillId="0" borderId="15" xfId="1" applyFont="1" applyFill="1" applyBorder="1" applyAlignment="1">
      <alignment vertical="center"/>
    </xf>
    <xf numFmtId="0" fontId="6" fillId="0" borderId="15" xfId="1" applyFont="1" applyFill="1" applyBorder="1" applyAlignment="1">
      <alignment vertical="center" wrapText="1"/>
    </xf>
    <xf numFmtId="165" fontId="6" fillId="0" borderId="15" xfId="1" applyNumberFormat="1" applyFill="1" applyBorder="1" applyAlignment="1">
      <alignment vertical="center"/>
    </xf>
    <xf numFmtId="165" fontId="7" fillId="0" borderId="15" xfId="1" applyNumberFormat="1" applyFont="1" applyFill="1" applyBorder="1" applyAlignment="1">
      <alignment vertical="center"/>
    </xf>
    <xf numFmtId="0" fontId="6" fillId="0" borderId="15" xfId="1" applyFill="1" applyBorder="1" applyAlignment="1">
      <alignment vertical="center" wrapText="1"/>
    </xf>
    <xf numFmtId="0" fontId="6" fillId="0" borderId="15" xfId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5" fillId="6" borderId="2" xfId="0" applyFont="1" applyFill="1" applyBorder="1" applyAlignment="1">
      <alignment vertical="center" wrapText="1" indent="4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6"/>
    </xf>
    <xf numFmtId="0" fontId="0" fillId="0" borderId="1" xfId="0" applyBorder="1" applyAlignment="1">
      <alignment horizontal="left" vertical="center" wrapText="1"/>
    </xf>
    <xf numFmtId="0" fontId="4" fillId="5" borderId="2" xfId="0" applyFont="1" applyFill="1" applyBorder="1" applyAlignment="1">
      <alignment wrapText="1" indent="2"/>
    </xf>
    <xf numFmtId="0" fontId="4" fillId="5" borderId="3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6"/>
    </xf>
    <xf numFmtId="0" fontId="0" fillId="0" borderId="7" xfId="0" applyBorder="1" applyAlignment="1">
      <alignment horizontal="left" vertical="center" wrapText="1" indent="6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4" xfId="1" applyFont="1" applyBorder="1" applyAlignment="1">
      <alignment horizontal="center"/>
    </xf>
    <xf numFmtId="0" fontId="7" fillId="9" borderId="15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0" fillId="0" borderId="15" xfId="0" applyNumberFormat="1" applyFill="1" applyBorder="1" applyAlignment="1">
      <alignment horizontal="right" vertical="center" wrapText="1"/>
    </xf>
    <xf numFmtId="164" fontId="0" fillId="0" borderId="15" xfId="0" applyNumberFormat="1" applyBorder="1" applyAlignment="1">
      <alignment horizontal="right" vertical="center" wrapText="1"/>
    </xf>
    <xf numFmtId="0" fontId="6" fillId="0" borderId="15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7"/>
  <sheetViews>
    <sheetView workbookViewId="0">
      <pane ySplit="6" topLeftCell="A7" activePane="bottomLeft" state="frozen"/>
      <selection pane="bottomLeft" activeCell="A10" sqref="A10:Q10"/>
    </sheetView>
  </sheetViews>
  <sheetFormatPr defaultRowHeight="14.5" x14ac:dyDescent="0.35"/>
  <cols>
    <col min="1" max="1" width="50" customWidth="1"/>
    <col min="2" max="2" width="22" customWidth="1"/>
    <col min="3" max="4" width="20" customWidth="1"/>
    <col min="5" max="5" width="25" customWidth="1"/>
    <col min="6" max="6" width="29.90625" customWidth="1"/>
    <col min="7" max="7" width="17" customWidth="1"/>
    <col min="8" max="11" width="5" customWidth="1"/>
    <col min="12" max="12" width="10.453125" bestFit="1" customWidth="1"/>
    <col min="14" max="14" width="11.08984375" bestFit="1" customWidth="1"/>
    <col min="16" max="16" width="10.453125" bestFit="1" customWidth="1"/>
    <col min="17" max="17" width="16" customWidth="1"/>
    <col min="312" max="312" width="20" customWidth="1"/>
    <col min="338" max="338" width="20" customWidth="1"/>
    <col min="364" max="364" width="20" customWidth="1"/>
    <col min="390" max="390" width="20" customWidth="1"/>
    <col min="416" max="416" width="20" customWidth="1"/>
  </cols>
  <sheetData>
    <row r="1" spans="1:17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35">
      <c r="A3" s="1">
        <v>6</v>
      </c>
      <c r="B3" s="30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</row>
    <row r="4" spans="1:17" x14ac:dyDescent="0.35">
      <c r="A4" s="33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33" t="s">
        <v>8</v>
      </c>
      <c r="H4" s="36" t="s">
        <v>9</v>
      </c>
      <c r="I4" s="37"/>
      <c r="J4" s="37"/>
      <c r="K4" s="38"/>
      <c r="L4" s="36" t="s">
        <v>14</v>
      </c>
      <c r="M4" s="37"/>
      <c r="N4" s="37"/>
      <c r="O4" s="37"/>
      <c r="P4" s="38"/>
      <c r="Q4" s="33" t="s">
        <v>20</v>
      </c>
    </row>
    <row r="5" spans="1:17" x14ac:dyDescent="0.35">
      <c r="A5" s="34"/>
      <c r="B5" s="34"/>
      <c r="C5" s="34"/>
      <c r="D5" s="34"/>
      <c r="E5" s="34"/>
      <c r="F5" s="34"/>
      <c r="G5" s="34"/>
      <c r="H5" s="39"/>
      <c r="I5" s="40"/>
      <c r="J5" s="40"/>
      <c r="K5" s="41"/>
      <c r="L5" s="39"/>
      <c r="M5" s="40"/>
      <c r="N5" s="40"/>
      <c r="O5" s="40"/>
      <c r="P5" s="41"/>
      <c r="Q5" s="34"/>
    </row>
    <row r="6" spans="1:17" ht="72.5" x14ac:dyDescent="0.35">
      <c r="A6" s="35"/>
      <c r="B6" s="35"/>
      <c r="C6" s="35"/>
      <c r="D6" s="35"/>
      <c r="E6" s="35"/>
      <c r="F6" s="35"/>
      <c r="G6" s="35"/>
      <c r="H6" s="2" t="s">
        <v>10</v>
      </c>
      <c r="I6" s="2" t="s">
        <v>11</v>
      </c>
      <c r="J6" s="2" t="s">
        <v>12</v>
      </c>
      <c r="K6" s="2" t="s">
        <v>13</v>
      </c>
      <c r="L6" s="2" t="s">
        <v>15</v>
      </c>
      <c r="M6" s="2" t="s">
        <v>16</v>
      </c>
      <c r="N6" s="2" t="s">
        <v>17</v>
      </c>
      <c r="O6" s="2" t="s">
        <v>18</v>
      </c>
      <c r="P6" s="2" t="s">
        <v>19</v>
      </c>
      <c r="Q6" s="35"/>
    </row>
    <row r="7" spans="1:17" x14ac:dyDescent="0.35">
      <c r="A7" s="42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4"/>
    </row>
    <row r="8" spans="1:17" x14ac:dyDescent="0.35">
      <c r="A8" s="42" t="s">
        <v>22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</row>
    <row r="9" spans="1:17" x14ac:dyDescent="0.35">
      <c r="A9" s="42" t="s">
        <v>23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1:17" x14ac:dyDescent="0.35">
      <c r="A10" s="42" t="s">
        <v>24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</row>
    <row r="11" spans="1:17" x14ac:dyDescent="0.35">
      <c r="A11" s="42" t="s">
        <v>25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</row>
    <row r="12" spans="1:17" x14ac:dyDescent="0.35">
      <c r="A12" s="42" t="s">
        <v>26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</row>
    <row r="13" spans="1:17" x14ac:dyDescent="0.35">
      <c r="A13" s="42" t="s">
        <v>27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4"/>
    </row>
    <row r="14" spans="1:17" x14ac:dyDescent="0.35">
      <c r="A14" s="42" t="s">
        <v>28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4"/>
    </row>
    <row r="15" spans="1:17" x14ac:dyDescent="0.35">
      <c r="A15" s="42" t="s">
        <v>29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4"/>
    </row>
    <row r="16" spans="1:17" x14ac:dyDescent="0.35">
      <c r="A16" s="42" t="s">
        <v>30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</row>
    <row r="17" spans="1:17" x14ac:dyDescent="0.35">
      <c r="A17" s="53" t="s">
        <v>31</v>
      </c>
      <c r="B17" s="54"/>
      <c r="C17" s="54"/>
      <c r="D17" s="54"/>
      <c r="E17" s="54"/>
      <c r="F17" s="54"/>
      <c r="G17" s="54"/>
      <c r="H17" s="54"/>
      <c r="I17" s="54"/>
      <c r="J17" s="54"/>
      <c r="K17" s="55"/>
      <c r="L17" s="4">
        <v>621182</v>
      </c>
      <c r="M17" s="4">
        <v>173450</v>
      </c>
      <c r="N17" s="4">
        <v>1002641</v>
      </c>
      <c r="O17" s="4"/>
      <c r="P17" s="4">
        <v>662938</v>
      </c>
      <c r="Q17" s="4">
        <v>2460211</v>
      </c>
    </row>
    <row r="18" spans="1:17" ht="116" x14ac:dyDescent="0.35">
      <c r="A18" s="5" t="s">
        <v>32</v>
      </c>
      <c r="B18" s="6" t="s">
        <v>33</v>
      </c>
      <c r="C18" s="6">
        <v>0</v>
      </c>
      <c r="D18" s="6" t="s">
        <v>34</v>
      </c>
      <c r="E18" s="6" t="s">
        <v>35</v>
      </c>
      <c r="F18" s="56"/>
      <c r="G18" s="57"/>
      <c r="H18" s="57"/>
      <c r="I18" s="57"/>
      <c r="J18" s="57"/>
      <c r="K18" s="58"/>
      <c r="L18" s="4">
        <v>621182</v>
      </c>
      <c r="M18" s="4">
        <v>173450</v>
      </c>
      <c r="N18" s="4">
        <v>1002641</v>
      </c>
      <c r="O18" s="4"/>
      <c r="P18" s="4">
        <v>662938</v>
      </c>
      <c r="Q18" s="4">
        <v>2460211</v>
      </c>
    </row>
    <row r="19" spans="1:17" x14ac:dyDescent="0.35">
      <c r="A19" s="45" t="s">
        <v>36</v>
      </c>
      <c r="B19" s="46"/>
      <c r="C19" s="46"/>
      <c r="D19" s="46"/>
      <c r="E19" s="46"/>
      <c r="F19" s="46"/>
      <c r="G19" s="46"/>
      <c r="H19" s="46"/>
      <c r="I19" s="46"/>
      <c r="J19" s="46"/>
      <c r="K19" s="47"/>
      <c r="L19" s="7">
        <v>181961</v>
      </c>
      <c r="M19" s="7">
        <v>79314</v>
      </c>
      <c r="N19" s="7">
        <v>1002641</v>
      </c>
      <c r="O19" s="7"/>
      <c r="P19" s="7"/>
      <c r="Q19" s="7">
        <v>1263916</v>
      </c>
    </row>
    <row r="20" spans="1:17" ht="246.5" x14ac:dyDescent="0.35">
      <c r="A20" s="10" t="s">
        <v>37</v>
      </c>
      <c r="B20" s="11" t="s">
        <v>38</v>
      </c>
      <c r="C20" s="11" t="s">
        <v>39</v>
      </c>
      <c r="D20" s="11" t="s">
        <v>40</v>
      </c>
      <c r="E20" s="11" t="s">
        <v>35</v>
      </c>
      <c r="F20" s="48"/>
      <c r="G20" s="49"/>
      <c r="H20" s="49"/>
      <c r="I20" s="49"/>
      <c r="J20" s="49"/>
      <c r="K20" s="50"/>
      <c r="L20" s="12">
        <v>181961</v>
      </c>
      <c r="M20" s="7">
        <v>79314</v>
      </c>
      <c r="N20" s="7">
        <v>1002641</v>
      </c>
      <c r="O20" s="7"/>
      <c r="P20" s="7"/>
      <c r="Q20" s="7">
        <v>1263916</v>
      </c>
    </row>
    <row r="21" spans="1:17" ht="29" x14ac:dyDescent="0.35">
      <c r="A21" s="51" t="s">
        <v>41</v>
      </c>
      <c r="B21" s="52" t="s">
        <v>42</v>
      </c>
      <c r="C21" s="52" t="s">
        <v>43</v>
      </c>
      <c r="D21" s="52" t="s">
        <v>44</v>
      </c>
      <c r="E21" s="52" t="s">
        <v>45</v>
      </c>
      <c r="F21" s="52" t="s">
        <v>46</v>
      </c>
      <c r="G21" s="9" t="s">
        <v>47</v>
      </c>
      <c r="H21" s="13"/>
      <c r="I21" s="14"/>
      <c r="J21" s="14"/>
      <c r="K21" s="14"/>
      <c r="L21" s="8">
        <v>181961</v>
      </c>
      <c r="M21" s="8">
        <v>79314</v>
      </c>
      <c r="N21" s="8">
        <v>1002641</v>
      </c>
      <c r="O21" s="8"/>
      <c r="P21" s="8"/>
      <c r="Q21" s="8">
        <v>1263916</v>
      </c>
    </row>
    <row r="22" spans="1:17" x14ac:dyDescent="0.35">
      <c r="A22" s="45" t="s">
        <v>48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  <c r="L22" s="7">
        <v>373776</v>
      </c>
      <c r="M22" s="7">
        <v>85836</v>
      </c>
      <c r="N22" s="7"/>
      <c r="O22" s="7"/>
      <c r="P22" s="7"/>
      <c r="Q22" s="7">
        <v>459612</v>
      </c>
    </row>
    <row r="23" spans="1:17" ht="130.5" x14ac:dyDescent="0.35">
      <c r="A23" s="10" t="s">
        <v>49</v>
      </c>
      <c r="B23" s="11" t="s">
        <v>50</v>
      </c>
      <c r="C23" s="11" t="s">
        <v>51</v>
      </c>
      <c r="D23" s="11" t="s">
        <v>52</v>
      </c>
      <c r="E23" s="11" t="s">
        <v>53</v>
      </c>
      <c r="F23" s="48"/>
      <c r="G23" s="49"/>
      <c r="H23" s="49"/>
      <c r="I23" s="49"/>
      <c r="J23" s="49"/>
      <c r="K23" s="50"/>
      <c r="L23" s="12">
        <v>373776</v>
      </c>
      <c r="M23" s="7">
        <v>85836</v>
      </c>
      <c r="N23" s="7"/>
      <c r="O23" s="7"/>
      <c r="P23" s="7"/>
      <c r="Q23" s="7">
        <v>459612</v>
      </c>
    </row>
    <row r="24" spans="1:17" ht="29" x14ac:dyDescent="0.35">
      <c r="A24" s="51" t="s">
        <v>54</v>
      </c>
      <c r="B24" s="52" t="s">
        <v>55</v>
      </c>
      <c r="C24" s="52" t="s">
        <v>56</v>
      </c>
      <c r="D24" s="52" t="s">
        <v>57</v>
      </c>
      <c r="E24" s="52" t="s">
        <v>45</v>
      </c>
      <c r="F24" s="52" t="s">
        <v>58</v>
      </c>
      <c r="G24" s="9" t="s">
        <v>47</v>
      </c>
      <c r="H24" s="13"/>
      <c r="I24" s="14"/>
      <c r="J24" s="14"/>
      <c r="K24" s="14"/>
      <c r="L24" s="8">
        <v>64876</v>
      </c>
      <c r="M24" s="8">
        <v>14390</v>
      </c>
      <c r="N24" s="8"/>
      <c r="O24" s="8"/>
      <c r="P24" s="8"/>
      <c r="Q24" s="8">
        <v>79266</v>
      </c>
    </row>
    <row r="25" spans="1:17" ht="29" x14ac:dyDescent="0.35">
      <c r="A25" s="51" t="s">
        <v>59</v>
      </c>
      <c r="B25" s="52" t="s">
        <v>55</v>
      </c>
      <c r="C25" s="52" t="s">
        <v>56</v>
      </c>
      <c r="D25" s="52" t="s">
        <v>60</v>
      </c>
      <c r="E25" s="52" t="s">
        <v>45</v>
      </c>
      <c r="F25" s="52" t="s">
        <v>61</v>
      </c>
      <c r="G25" s="9" t="s">
        <v>47</v>
      </c>
      <c r="H25" s="13"/>
      <c r="I25" s="14"/>
      <c r="J25" s="14"/>
      <c r="K25" s="14"/>
      <c r="L25" s="8">
        <v>65913</v>
      </c>
      <c r="M25" s="8">
        <v>16690</v>
      </c>
      <c r="N25" s="8"/>
      <c r="O25" s="8"/>
      <c r="P25" s="8"/>
      <c r="Q25" s="8">
        <v>82603</v>
      </c>
    </row>
    <row r="26" spans="1:17" ht="29" x14ac:dyDescent="0.35">
      <c r="A26" s="51" t="s">
        <v>62</v>
      </c>
      <c r="B26" s="52" t="s">
        <v>55</v>
      </c>
      <c r="C26" s="52" t="s">
        <v>56</v>
      </c>
      <c r="D26" s="52" t="s">
        <v>63</v>
      </c>
      <c r="E26" s="52" t="s">
        <v>45</v>
      </c>
      <c r="F26" s="52" t="s">
        <v>64</v>
      </c>
      <c r="G26" s="9" t="s">
        <v>47</v>
      </c>
      <c r="H26" s="13"/>
      <c r="I26" s="14"/>
      <c r="J26" s="14"/>
      <c r="K26" s="14"/>
      <c r="L26" s="8">
        <v>62477</v>
      </c>
      <c r="M26" s="8">
        <v>12928</v>
      </c>
      <c r="N26" s="8"/>
      <c r="O26" s="8"/>
      <c r="P26" s="8"/>
      <c r="Q26" s="8">
        <v>75405</v>
      </c>
    </row>
    <row r="27" spans="1:17" ht="29" x14ac:dyDescent="0.35">
      <c r="A27" s="51" t="s">
        <v>65</v>
      </c>
      <c r="B27" s="52" t="s">
        <v>55</v>
      </c>
      <c r="C27" s="52" t="s">
        <v>56</v>
      </c>
      <c r="D27" s="52" t="s">
        <v>66</v>
      </c>
      <c r="E27" s="52" t="s">
        <v>45</v>
      </c>
      <c r="F27" s="52" t="s">
        <v>67</v>
      </c>
      <c r="G27" s="9" t="s">
        <v>47</v>
      </c>
      <c r="H27" s="13"/>
      <c r="I27" s="14"/>
      <c r="J27" s="14"/>
      <c r="K27" s="14"/>
      <c r="L27" s="8">
        <v>63143</v>
      </c>
      <c r="M27" s="8">
        <v>14188</v>
      </c>
      <c r="N27" s="8"/>
      <c r="O27" s="8"/>
      <c r="P27" s="8"/>
      <c r="Q27" s="8">
        <v>77331</v>
      </c>
    </row>
    <row r="28" spans="1:17" ht="29" x14ac:dyDescent="0.35">
      <c r="A28" s="51" t="s">
        <v>68</v>
      </c>
      <c r="B28" s="52" t="s">
        <v>55</v>
      </c>
      <c r="C28" s="52" t="s">
        <v>56</v>
      </c>
      <c r="D28" s="52" t="s">
        <v>69</v>
      </c>
      <c r="E28" s="52" t="s">
        <v>45</v>
      </c>
      <c r="F28" s="52" t="s">
        <v>70</v>
      </c>
      <c r="G28" s="9" t="s">
        <v>47</v>
      </c>
      <c r="H28" s="13"/>
      <c r="I28" s="14"/>
      <c r="J28" s="14"/>
      <c r="K28" s="14"/>
      <c r="L28" s="8">
        <v>59739</v>
      </c>
      <c r="M28" s="8">
        <v>13880</v>
      </c>
      <c r="N28" s="8"/>
      <c r="O28" s="8"/>
      <c r="P28" s="8"/>
      <c r="Q28" s="8">
        <v>73619</v>
      </c>
    </row>
    <row r="29" spans="1:17" ht="29" x14ac:dyDescent="0.35">
      <c r="A29" s="51" t="s">
        <v>71</v>
      </c>
      <c r="B29" s="52" t="s">
        <v>72</v>
      </c>
      <c r="C29" s="52" t="s">
        <v>69</v>
      </c>
      <c r="D29" s="52" t="s">
        <v>73</v>
      </c>
      <c r="E29" s="52" t="s">
        <v>45</v>
      </c>
      <c r="F29" s="52" t="s">
        <v>74</v>
      </c>
      <c r="G29" s="9" t="s">
        <v>47</v>
      </c>
      <c r="H29" s="13"/>
      <c r="I29" s="14"/>
      <c r="J29" s="14"/>
      <c r="K29" s="14"/>
      <c r="L29" s="8">
        <v>57628</v>
      </c>
      <c r="M29" s="8">
        <v>13760</v>
      </c>
      <c r="N29" s="8"/>
      <c r="O29" s="8"/>
      <c r="P29" s="8"/>
      <c r="Q29" s="8">
        <v>71388</v>
      </c>
    </row>
    <row r="30" spans="1:17" x14ac:dyDescent="0.35">
      <c r="A30" s="45" t="s">
        <v>75</v>
      </c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7">
        <v>65445</v>
      </c>
      <c r="M30" s="7">
        <v>8300</v>
      </c>
      <c r="N30" s="7"/>
      <c r="O30" s="7"/>
      <c r="P30" s="7">
        <v>662938</v>
      </c>
      <c r="Q30" s="7">
        <v>736683</v>
      </c>
    </row>
    <row r="31" spans="1:17" ht="217.5" x14ac:dyDescent="0.35">
      <c r="A31" s="10" t="s">
        <v>76</v>
      </c>
      <c r="B31" s="11" t="s">
        <v>77</v>
      </c>
      <c r="C31" s="11">
        <v>0</v>
      </c>
      <c r="D31" s="11" t="s">
        <v>78</v>
      </c>
      <c r="E31" s="11" t="s">
        <v>53</v>
      </c>
      <c r="F31" s="48"/>
      <c r="G31" s="49"/>
      <c r="H31" s="49"/>
      <c r="I31" s="49"/>
      <c r="J31" s="49"/>
      <c r="K31" s="50"/>
      <c r="L31" s="12"/>
      <c r="M31" s="7"/>
      <c r="N31" s="7"/>
      <c r="O31" s="7"/>
      <c r="P31" s="7">
        <v>342076</v>
      </c>
      <c r="Q31" s="7">
        <v>342076</v>
      </c>
    </row>
    <row r="32" spans="1:17" ht="29" x14ac:dyDescent="0.35">
      <c r="A32" s="51" t="s">
        <v>79</v>
      </c>
      <c r="B32" s="52" t="s">
        <v>80</v>
      </c>
      <c r="C32" s="52" t="s">
        <v>43</v>
      </c>
      <c r="D32" s="52" t="s">
        <v>81</v>
      </c>
      <c r="E32" s="52" t="s">
        <v>45</v>
      </c>
      <c r="F32" s="52" t="s">
        <v>82</v>
      </c>
      <c r="G32" s="9" t="s">
        <v>47</v>
      </c>
      <c r="H32" s="13"/>
      <c r="I32" s="14"/>
      <c r="J32" s="14"/>
      <c r="K32" s="14"/>
      <c r="L32" s="8"/>
      <c r="M32" s="8"/>
      <c r="N32" s="8"/>
      <c r="O32" s="8"/>
      <c r="P32" s="8">
        <v>43526</v>
      </c>
      <c r="Q32" s="8">
        <v>43526</v>
      </c>
    </row>
    <row r="33" spans="1:17" ht="29" x14ac:dyDescent="0.35">
      <c r="A33" s="51" t="s">
        <v>83</v>
      </c>
      <c r="B33" s="52" t="s">
        <v>84</v>
      </c>
      <c r="C33" s="52" t="s">
        <v>43</v>
      </c>
      <c r="D33" s="52" t="s">
        <v>85</v>
      </c>
      <c r="E33" s="52" t="s">
        <v>45</v>
      </c>
      <c r="F33" s="52" t="s">
        <v>86</v>
      </c>
      <c r="G33" s="9" t="s">
        <v>47</v>
      </c>
      <c r="H33" s="13"/>
      <c r="I33" s="14"/>
      <c r="J33" s="14"/>
      <c r="K33" s="14"/>
      <c r="L33" s="8"/>
      <c r="M33" s="8"/>
      <c r="N33" s="8"/>
      <c r="O33" s="8"/>
      <c r="P33" s="8">
        <v>81850</v>
      </c>
      <c r="Q33" s="8">
        <v>81850</v>
      </c>
    </row>
    <row r="34" spans="1:17" ht="29" x14ac:dyDescent="0.35">
      <c r="A34" s="51" t="s">
        <v>87</v>
      </c>
      <c r="B34" s="52" t="s">
        <v>88</v>
      </c>
      <c r="C34" s="52" t="s">
        <v>43</v>
      </c>
      <c r="D34" s="52" t="s">
        <v>89</v>
      </c>
      <c r="E34" s="52" t="s">
        <v>45</v>
      </c>
      <c r="F34" s="52" t="s">
        <v>82</v>
      </c>
      <c r="G34" s="9" t="s">
        <v>47</v>
      </c>
      <c r="H34" s="13"/>
      <c r="I34" s="14"/>
      <c r="J34" s="14"/>
      <c r="K34" s="14"/>
      <c r="L34" s="8"/>
      <c r="M34" s="8"/>
      <c r="N34" s="8"/>
      <c r="O34" s="8"/>
      <c r="P34" s="8">
        <v>216700</v>
      </c>
      <c r="Q34" s="8">
        <v>216700</v>
      </c>
    </row>
    <row r="35" spans="1:17" ht="362.5" x14ac:dyDescent="0.35">
      <c r="A35" s="10" t="s">
        <v>90</v>
      </c>
      <c r="B35" s="11" t="s">
        <v>91</v>
      </c>
      <c r="C35" s="11">
        <v>0</v>
      </c>
      <c r="D35" s="11" t="s">
        <v>92</v>
      </c>
      <c r="E35" s="11" t="s">
        <v>53</v>
      </c>
      <c r="F35" s="48"/>
      <c r="G35" s="49"/>
      <c r="H35" s="49"/>
      <c r="I35" s="49"/>
      <c r="J35" s="49"/>
      <c r="K35" s="50"/>
      <c r="L35" s="12">
        <v>65445</v>
      </c>
      <c r="M35" s="7">
        <v>8300</v>
      </c>
      <c r="N35" s="7"/>
      <c r="O35" s="7"/>
      <c r="P35" s="7">
        <v>221729</v>
      </c>
      <c r="Q35" s="7">
        <v>295474</v>
      </c>
    </row>
    <row r="36" spans="1:17" ht="29" x14ac:dyDescent="0.35">
      <c r="A36" s="51" t="s">
        <v>93</v>
      </c>
      <c r="B36" s="52" t="s">
        <v>94</v>
      </c>
      <c r="C36" s="52" t="s">
        <v>43</v>
      </c>
      <c r="D36" s="52" t="s">
        <v>95</v>
      </c>
      <c r="E36" s="52" t="s">
        <v>45</v>
      </c>
      <c r="F36" s="52" t="s">
        <v>82</v>
      </c>
      <c r="G36" s="9" t="s">
        <v>47</v>
      </c>
      <c r="H36" s="13"/>
      <c r="I36" s="14"/>
      <c r="J36" s="14"/>
      <c r="K36" s="14"/>
      <c r="L36" s="8">
        <v>15158</v>
      </c>
      <c r="M36" s="8">
        <v>420</v>
      </c>
      <c r="N36" s="8"/>
      <c r="O36" s="8"/>
      <c r="P36" s="8"/>
      <c r="Q36" s="8">
        <v>15578</v>
      </c>
    </row>
    <row r="37" spans="1:17" ht="29" x14ac:dyDescent="0.35">
      <c r="A37" s="51" t="s">
        <v>96</v>
      </c>
      <c r="B37" s="52" t="s">
        <v>97</v>
      </c>
      <c r="C37" s="52" t="s">
        <v>43</v>
      </c>
      <c r="D37" s="52" t="s">
        <v>98</v>
      </c>
      <c r="E37" s="52" t="s">
        <v>45</v>
      </c>
      <c r="F37" s="52" t="s">
        <v>82</v>
      </c>
      <c r="G37" s="9" t="s">
        <v>47</v>
      </c>
      <c r="H37" s="13"/>
      <c r="I37" s="14"/>
      <c r="J37" s="14"/>
      <c r="K37" s="14"/>
      <c r="L37" s="8">
        <v>50287</v>
      </c>
      <c r="M37" s="8">
        <v>7880</v>
      </c>
      <c r="N37" s="8"/>
      <c r="O37" s="8"/>
      <c r="P37" s="8"/>
      <c r="Q37" s="8">
        <v>58167</v>
      </c>
    </row>
    <row r="38" spans="1:17" ht="29" x14ac:dyDescent="0.35">
      <c r="A38" s="51" t="s">
        <v>99</v>
      </c>
      <c r="B38" s="52" t="s">
        <v>100</v>
      </c>
      <c r="C38" s="52" t="s">
        <v>101</v>
      </c>
      <c r="D38" s="52" t="s">
        <v>102</v>
      </c>
      <c r="E38" s="52" t="s">
        <v>45</v>
      </c>
      <c r="F38" s="52" t="s">
        <v>82</v>
      </c>
      <c r="G38" s="9" t="s">
        <v>47</v>
      </c>
      <c r="H38" s="13"/>
      <c r="I38" s="14"/>
      <c r="J38" s="14"/>
      <c r="K38" s="14"/>
      <c r="L38" s="8"/>
      <c r="M38" s="8"/>
      <c r="N38" s="8"/>
      <c r="O38" s="8"/>
      <c r="P38" s="8">
        <v>68709</v>
      </c>
      <c r="Q38" s="8">
        <v>68709</v>
      </c>
    </row>
    <row r="39" spans="1:17" ht="29" x14ac:dyDescent="0.35">
      <c r="A39" s="51" t="s">
        <v>103</v>
      </c>
      <c r="B39" s="52" t="s">
        <v>104</v>
      </c>
      <c r="C39" s="52" t="s">
        <v>105</v>
      </c>
      <c r="D39" s="52" t="s">
        <v>106</v>
      </c>
      <c r="E39" s="52" t="s">
        <v>45</v>
      </c>
      <c r="F39" s="52" t="s">
        <v>82</v>
      </c>
      <c r="G39" s="9" t="s">
        <v>47</v>
      </c>
      <c r="H39" s="13"/>
      <c r="I39" s="14"/>
      <c r="J39" s="14"/>
      <c r="K39" s="14"/>
      <c r="L39" s="8"/>
      <c r="M39" s="8"/>
      <c r="N39" s="8"/>
      <c r="O39" s="8"/>
      <c r="P39" s="8">
        <v>65995</v>
      </c>
      <c r="Q39" s="8">
        <v>65995</v>
      </c>
    </row>
    <row r="40" spans="1:17" ht="29" x14ac:dyDescent="0.35">
      <c r="A40" s="51" t="s">
        <v>107</v>
      </c>
      <c r="B40" s="52" t="s">
        <v>108</v>
      </c>
      <c r="C40" s="52" t="s">
        <v>109</v>
      </c>
      <c r="D40" s="52" t="s">
        <v>110</v>
      </c>
      <c r="E40" s="52" t="s">
        <v>111</v>
      </c>
      <c r="F40" s="52" t="s">
        <v>82</v>
      </c>
      <c r="G40" s="9" t="s">
        <v>47</v>
      </c>
      <c r="H40" s="13"/>
      <c r="I40" s="14"/>
      <c r="J40" s="14"/>
      <c r="K40" s="14"/>
      <c r="L40" s="8"/>
      <c r="M40" s="8"/>
      <c r="N40" s="8"/>
      <c r="O40" s="8"/>
      <c r="P40" s="8">
        <v>54967</v>
      </c>
      <c r="Q40" s="8">
        <v>54967</v>
      </c>
    </row>
    <row r="41" spans="1:17" ht="29" x14ac:dyDescent="0.35">
      <c r="A41" s="51" t="s">
        <v>112</v>
      </c>
      <c r="B41" s="52" t="s">
        <v>113</v>
      </c>
      <c r="C41" s="52" t="s">
        <v>114</v>
      </c>
      <c r="D41" s="52" t="s">
        <v>115</v>
      </c>
      <c r="E41" s="52" t="s">
        <v>45</v>
      </c>
      <c r="F41" s="52" t="s">
        <v>82</v>
      </c>
      <c r="G41" s="9" t="s">
        <v>47</v>
      </c>
      <c r="H41" s="13"/>
      <c r="I41" s="14"/>
      <c r="J41" s="14"/>
      <c r="K41" s="14"/>
      <c r="L41" s="8"/>
      <c r="M41" s="8"/>
      <c r="N41" s="8"/>
      <c r="O41" s="8"/>
      <c r="P41" s="8">
        <v>32058</v>
      </c>
      <c r="Q41" s="8">
        <v>32058</v>
      </c>
    </row>
    <row r="42" spans="1:17" ht="29" x14ac:dyDescent="0.35">
      <c r="A42" s="10" t="s">
        <v>116</v>
      </c>
      <c r="B42" s="11" t="s">
        <v>117</v>
      </c>
      <c r="C42" s="11" t="s">
        <v>117</v>
      </c>
      <c r="D42" s="11" t="s">
        <v>117</v>
      </c>
      <c r="E42" s="11" t="s">
        <v>117</v>
      </c>
      <c r="F42" s="48"/>
      <c r="G42" s="49"/>
      <c r="H42" s="49"/>
      <c r="I42" s="49"/>
      <c r="J42" s="49"/>
      <c r="K42" s="50"/>
      <c r="L42" s="12"/>
      <c r="M42" s="7"/>
      <c r="N42" s="7"/>
      <c r="O42" s="7"/>
      <c r="P42" s="7">
        <v>99133</v>
      </c>
      <c r="Q42" s="7">
        <v>99133</v>
      </c>
    </row>
    <row r="43" spans="1:17" ht="29" x14ac:dyDescent="0.35">
      <c r="A43" s="51" t="s">
        <v>118</v>
      </c>
      <c r="B43" s="52" t="s">
        <v>119</v>
      </c>
      <c r="C43" s="52" t="s">
        <v>43</v>
      </c>
      <c r="D43" s="52" t="s">
        <v>120</v>
      </c>
      <c r="E43" s="52" t="s">
        <v>121</v>
      </c>
      <c r="F43" s="52" t="s">
        <v>122</v>
      </c>
      <c r="G43" s="9" t="s">
        <v>47</v>
      </c>
      <c r="H43" s="13"/>
      <c r="I43" s="14"/>
      <c r="J43" s="14"/>
      <c r="K43" s="14"/>
      <c r="L43" s="8"/>
      <c r="M43" s="8"/>
      <c r="N43" s="8"/>
      <c r="O43" s="8"/>
      <c r="P43" s="8">
        <v>15133</v>
      </c>
      <c r="Q43" s="8">
        <v>15133</v>
      </c>
    </row>
    <row r="44" spans="1:17" ht="29" x14ac:dyDescent="0.35">
      <c r="A44" s="51" t="s">
        <v>123</v>
      </c>
      <c r="B44" s="52" t="s">
        <v>124</v>
      </c>
      <c r="C44" s="52" t="s">
        <v>43</v>
      </c>
      <c r="D44" s="52" t="s">
        <v>125</v>
      </c>
      <c r="E44" s="52" t="s">
        <v>121</v>
      </c>
      <c r="F44" s="52" t="s">
        <v>86</v>
      </c>
      <c r="G44" s="9" t="s">
        <v>47</v>
      </c>
      <c r="H44" s="13"/>
      <c r="I44" s="14"/>
      <c r="J44" s="14"/>
      <c r="K44" s="14"/>
      <c r="L44" s="8"/>
      <c r="M44" s="8"/>
      <c r="N44" s="8"/>
      <c r="O44" s="8"/>
      <c r="P44" s="8">
        <v>84000</v>
      </c>
      <c r="Q44" s="8">
        <v>84000</v>
      </c>
    </row>
    <row r="45" spans="1:17" x14ac:dyDescent="0.35">
      <c r="A45" s="42" t="s">
        <v>126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4"/>
    </row>
    <row r="46" spans="1:17" x14ac:dyDescent="0.35">
      <c r="A46" s="42" t="s">
        <v>25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17" x14ac:dyDescent="0.35">
      <c r="A47" s="42" t="s">
        <v>127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48" spans="1:17" x14ac:dyDescent="0.35">
      <c r="A48" s="53" t="s">
        <v>128</v>
      </c>
      <c r="B48" s="54"/>
      <c r="C48" s="54"/>
      <c r="D48" s="54"/>
      <c r="E48" s="54"/>
      <c r="F48" s="54"/>
      <c r="G48" s="54"/>
      <c r="H48" s="54"/>
      <c r="I48" s="54"/>
      <c r="J48" s="54"/>
      <c r="K48" s="55"/>
      <c r="L48" s="4">
        <v>91673</v>
      </c>
      <c r="M48" s="4">
        <v>24860</v>
      </c>
      <c r="N48" s="4"/>
      <c r="O48" s="4"/>
      <c r="P48" s="4"/>
      <c r="Q48" s="4">
        <v>116533</v>
      </c>
    </row>
    <row r="49" spans="1:17" ht="174" x14ac:dyDescent="0.35">
      <c r="A49" s="5" t="s">
        <v>129</v>
      </c>
      <c r="B49" s="6" t="s">
        <v>130</v>
      </c>
      <c r="C49" s="6" t="s">
        <v>131</v>
      </c>
      <c r="D49" s="6" t="s">
        <v>132</v>
      </c>
      <c r="E49" s="6" t="s">
        <v>133</v>
      </c>
      <c r="F49" s="56"/>
      <c r="G49" s="57"/>
      <c r="H49" s="57"/>
      <c r="I49" s="57"/>
      <c r="J49" s="57"/>
      <c r="K49" s="58"/>
      <c r="L49" s="4">
        <v>91673</v>
      </c>
      <c r="M49" s="4">
        <v>24860</v>
      </c>
      <c r="N49" s="4"/>
      <c r="O49" s="4"/>
      <c r="P49" s="4"/>
      <c r="Q49" s="4">
        <v>116533</v>
      </c>
    </row>
    <row r="50" spans="1:17" x14ac:dyDescent="0.35">
      <c r="A50" s="45" t="s">
        <v>134</v>
      </c>
      <c r="B50" s="46"/>
      <c r="C50" s="46"/>
      <c r="D50" s="46"/>
      <c r="E50" s="46"/>
      <c r="F50" s="46"/>
      <c r="G50" s="46"/>
      <c r="H50" s="46"/>
      <c r="I50" s="46"/>
      <c r="J50" s="46"/>
      <c r="K50" s="47"/>
      <c r="L50" s="7"/>
      <c r="M50" s="7">
        <v>1500</v>
      </c>
      <c r="N50" s="7"/>
      <c r="O50" s="7"/>
      <c r="P50" s="7"/>
      <c r="Q50" s="7">
        <v>1500</v>
      </c>
    </row>
    <row r="51" spans="1:17" ht="130.5" x14ac:dyDescent="0.35">
      <c r="A51" s="10" t="s">
        <v>135</v>
      </c>
      <c r="B51" s="11" t="s">
        <v>136</v>
      </c>
      <c r="C51" s="11" t="s">
        <v>43</v>
      </c>
      <c r="D51" s="11" t="s">
        <v>137</v>
      </c>
      <c r="E51" s="11"/>
      <c r="F51" s="48"/>
      <c r="G51" s="49"/>
      <c r="H51" s="49"/>
      <c r="I51" s="49"/>
      <c r="J51" s="49"/>
      <c r="K51" s="50"/>
      <c r="L51" s="12"/>
      <c r="M51" s="7">
        <v>1500</v>
      </c>
      <c r="N51" s="7"/>
      <c r="O51" s="7"/>
      <c r="P51" s="7"/>
      <c r="Q51" s="7">
        <v>1500</v>
      </c>
    </row>
    <row r="52" spans="1:17" ht="29" x14ac:dyDescent="0.35">
      <c r="A52" s="51" t="s">
        <v>138</v>
      </c>
      <c r="B52" s="52" t="s">
        <v>139</v>
      </c>
      <c r="C52" s="52" t="s">
        <v>43</v>
      </c>
      <c r="D52" s="52" t="s">
        <v>140</v>
      </c>
      <c r="E52" s="52" t="s">
        <v>141</v>
      </c>
      <c r="F52" s="52" t="s">
        <v>122</v>
      </c>
      <c r="G52" s="9" t="s">
        <v>47</v>
      </c>
      <c r="H52" s="13"/>
      <c r="I52" s="14"/>
      <c r="J52" s="14"/>
      <c r="K52" s="14"/>
      <c r="L52" s="8"/>
      <c r="M52" s="8">
        <v>1500</v>
      </c>
      <c r="N52" s="8"/>
      <c r="O52" s="8"/>
      <c r="P52" s="8"/>
      <c r="Q52" s="8">
        <v>1500</v>
      </c>
    </row>
    <row r="53" spans="1:17" x14ac:dyDescent="0.35">
      <c r="A53" s="45" t="s">
        <v>142</v>
      </c>
      <c r="B53" s="46"/>
      <c r="C53" s="46"/>
      <c r="D53" s="46"/>
      <c r="E53" s="46"/>
      <c r="F53" s="46"/>
      <c r="G53" s="46"/>
      <c r="H53" s="46"/>
      <c r="I53" s="46"/>
      <c r="J53" s="46"/>
      <c r="K53" s="47"/>
      <c r="L53" s="7">
        <v>91673</v>
      </c>
      <c r="M53" s="7">
        <v>23360</v>
      </c>
      <c r="N53" s="7"/>
      <c r="O53" s="7"/>
      <c r="P53" s="7"/>
      <c r="Q53" s="7">
        <v>115033</v>
      </c>
    </row>
    <row r="54" spans="1:17" ht="130.5" x14ac:dyDescent="0.35">
      <c r="A54" s="10" t="s">
        <v>143</v>
      </c>
      <c r="B54" s="11" t="s">
        <v>144</v>
      </c>
      <c r="C54" s="11" t="s">
        <v>43</v>
      </c>
      <c r="D54" s="11" t="s">
        <v>145</v>
      </c>
      <c r="E54" s="11" t="s">
        <v>53</v>
      </c>
      <c r="F54" s="48"/>
      <c r="G54" s="49"/>
      <c r="H54" s="49"/>
      <c r="I54" s="49"/>
      <c r="J54" s="49"/>
      <c r="K54" s="50"/>
      <c r="L54" s="12">
        <v>91673</v>
      </c>
      <c r="M54" s="7">
        <v>23360</v>
      </c>
      <c r="N54" s="7"/>
      <c r="O54" s="7"/>
      <c r="P54" s="7"/>
      <c r="Q54" s="7">
        <v>115033</v>
      </c>
    </row>
    <row r="55" spans="1:17" ht="29" x14ac:dyDescent="0.35">
      <c r="A55" s="51" t="s">
        <v>146</v>
      </c>
      <c r="B55" s="52" t="s">
        <v>147</v>
      </c>
      <c r="C55" s="52" t="s">
        <v>43</v>
      </c>
      <c r="D55" s="52" t="s">
        <v>148</v>
      </c>
      <c r="E55" s="52" t="s">
        <v>141</v>
      </c>
      <c r="F55" s="52" t="s">
        <v>122</v>
      </c>
      <c r="G55" s="9" t="s">
        <v>47</v>
      </c>
      <c r="H55" s="13"/>
      <c r="I55" s="14"/>
      <c r="J55" s="14"/>
      <c r="K55" s="14"/>
      <c r="L55" s="8">
        <v>91673</v>
      </c>
      <c r="M55" s="8">
        <v>23360</v>
      </c>
      <c r="N55" s="8"/>
      <c r="O55" s="8"/>
      <c r="P55" s="8"/>
      <c r="Q55" s="8">
        <v>115033</v>
      </c>
    </row>
    <row r="56" spans="1:17" x14ac:dyDescent="0.35">
      <c r="A56" s="42" t="s">
        <v>149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4"/>
    </row>
    <row r="57" spans="1:17" x14ac:dyDescent="0.35">
      <c r="A57" s="42" t="s">
        <v>150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4"/>
    </row>
    <row r="58" spans="1:17" x14ac:dyDescent="0.35">
      <c r="A58" s="42" t="s">
        <v>151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4"/>
    </row>
    <row r="59" spans="1:17" x14ac:dyDescent="0.35">
      <c r="A59" s="42" t="s">
        <v>152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4"/>
    </row>
    <row r="60" spans="1:17" x14ac:dyDescent="0.35">
      <c r="A60" s="42" t="s">
        <v>25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4"/>
    </row>
    <row r="61" spans="1:17" x14ac:dyDescent="0.35">
      <c r="A61" s="42" t="s">
        <v>153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4"/>
    </row>
    <row r="62" spans="1:17" x14ac:dyDescent="0.35">
      <c r="A62" s="42" t="s">
        <v>154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4"/>
    </row>
    <row r="63" spans="1:17" x14ac:dyDescent="0.35">
      <c r="A63" s="42" t="s">
        <v>30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4"/>
    </row>
    <row r="64" spans="1:17" x14ac:dyDescent="0.35">
      <c r="A64" s="53" t="s">
        <v>155</v>
      </c>
      <c r="B64" s="54"/>
      <c r="C64" s="54"/>
      <c r="D64" s="54"/>
      <c r="E64" s="54"/>
      <c r="F64" s="54"/>
      <c r="G64" s="54"/>
      <c r="H64" s="54"/>
      <c r="I64" s="54"/>
      <c r="J64" s="54"/>
      <c r="K64" s="55"/>
      <c r="L64" s="4"/>
      <c r="M64" s="4"/>
      <c r="N64" s="4"/>
      <c r="O64" s="4"/>
      <c r="P64" s="4">
        <v>94689</v>
      </c>
      <c r="Q64" s="4">
        <v>94689</v>
      </c>
    </row>
    <row r="65" spans="1:17" ht="58" x14ac:dyDescent="0.35">
      <c r="A65" s="5" t="s">
        <v>156</v>
      </c>
      <c r="B65" s="6" t="s">
        <v>157</v>
      </c>
      <c r="C65" s="6" t="s">
        <v>158</v>
      </c>
      <c r="D65" s="6" t="s">
        <v>159</v>
      </c>
      <c r="E65" s="6" t="s">
        <v>133</v>
      </c>
      <c r="F65" s="56"/>
      <c r="G65" s="57"/>
      <c r="H65" s="57"/>
      <c r="I65" s="57"/>
      <c r="J65" s="57"/>
      <c r="K65" s="58"/>
      <c r="L65" s="4"/>
      <c r="M65" s="4"/>
      <c r="N65" s="4"/>
      <c r="O65" s="4"/>
      <c r="P65" s="4">
        <v>94689</v>
      </c>
      <c r="Q65" s="4">
        <v>94689</v>
      </c>
    </row>
    <row r="66" spans="1:17" x14ac:dyDescent="0.35">
      <c r="A66" s="45" t="s">
        <v>160</v>
      </c>
      <c r="B66" s="46"/>
      <c r="C66" s="46"/>
      <c r="D66" s="46"/>
      <c r="E66" s="46"/>
      <c r="F66" s="46"/>
      <c r="G66" s="46"/>
      <c r="H66" s="46"/>
      <c r="I66" s="46"/>
      <c r="J66" s="46"/>
      <c r="K66" s="47"/>
      <c r="L66" s="7"/>
      <c r="M66" s="7"/>
      <c r="N66" s="7"/>
      <c r="O66" s="7"/>
      <c r="P66" s="7">
        <v>94689</v>
      </c>
      <c r="Q66" s="7">
        <v>94689</v>
      </c>
    </row>
    <row r="67" spans="1:17" ht="217.5" x14ac:dyDescent="0.35">
      <c r="A67" s="10" t="s">
        <v>161</v>
      </c>
      <c r="B67" s="11" t="s">
        <v>77</v>
      </c>
      <c r="C67" s="11" t="s">
        <v>43</v>
      </c>
      <c r="D67" s="11" t="s">
        <v>78</v>
      </c>
      <c r="E67" s="11" t="s">
        <v>133</v>
      </c>
      <c r="F67" s="48"/>
      <c r="G67" s="49"/>
      <c r="H67" s="49"/>
      <c r="I67" s="49"/>
      <c r="J67" s="49"/>
      <c r="K67" s="50"/>
      <c r="L67" s="12"/>
      <c r="M67" s="7"/>
      <c r="N67" s="7"/>
      <c r="O67" s="7"/>
      <c r="P67" s="7">
        <v>94689</v>
      </c>
      <c r="Q67" s="7">
        <v>94689</v>
      </c>
    </row>
    <row r="68" spans="1:17" ht="29" x14ac:dyDescent="0.35">
      <c r="A68" s="51" t="s">
        <v>162</v>
      </c>
      <c r="B68" s="52" t="s">
        <v>163</v>
      </c>
      <c r="C68" s="52" t="s">
        <v>43</v>
      </c>
      <c r="D68" s="52" t="s">
        <v>164</v>
      </c>
      <c r="E68" s="52" t="s">
        <v>165</v>
      </c>
      <c r="F68" s="52" t="s">
        <v>166</v>
      </c>
      <c r="G68" s="9" t="s">
        <v>47</v>
      </c>
      <c r="H68" s="13"/>
      <c r="I68" s="14"/>
      <c r="J68" s="14"/>
      <c r="K68" s="14"/>
      <c r="L68" s="8"/>
      <c r="M68" s="8"/>
      <c r="N68" s="8"/>
      <c r="O68" s="8"/>
      <c r="P68" s="8">
        <v>14853</v>
      </c>
      <c r="Q68" s="8">
        <v>14853</v>
      </c>
    </row>
    <row r="69" spans="1:17" ht="29" x14ac:dyDescent="0.35">
      <c r="A69" s="51" t="s">
        <v>167</v>
      </c>
      <c r="B69" s="52" t="s">
        <v>168</v>
      </c>
      <c r="C69" s="52" t="s">
        <v>43</v>
      </c>
      <c r="D69" s="52" t="s">
        <v>169</v>
      </c>
      <c r="E69" s="52" t="s">
        <v>165</v>
      </c>
      <c r="F69" s="52" t="s">
        <v>170</v>
      </c>
      <c r="G69" s="9" t="s">
        <v>47</v>
      </c>
      <c r="H69" s="13"/>
      <c r="I69" s="14"/>
      <c r="J69" s="14"/>
      <c r="K69" s="14"/>
      <c r="L69" s="8"/>
      <c r="M69" s="8"/>
      <c r="N69" s="8"/>
      <c r="O69" s="8"/>
      <c r="P69" s="8">
        <v>53661</v>
      </c>
      <c r="Q69" s="8">
        <v>53661</v>
      </c>
    </row>
    <row r="70" spans="1:17" ht="29" x14ac:dyDescent="0.35">
      <c r="A70" s="51" t="s">
        <v>171</v>
      </c>
      <c r="B70" s="52" t="s">
        <v>172</v>
      </c>
      <c r="C70" s="52" t="s">
        <v>43</v>
      </c>
      <c r="D70" s="52" t="s">
        <v>173</v>
      </c>
      <c r="E70" s="52" t="s">
        <v>165</v>
      </c>
      <c r="F70" s="52" t="s">
        <v>122</v>
      </c>
      <c r="G70" s="9" t="s">
        <v>47</v>
      </c>
      <c r="H70" s="13"/>
      <c r="I70" s="14"/>
      <c r="J70" s="14"/>
      <c r="K70" s="14"/>
      <c r="L70" s="8"/>
      <c r="M70" s="8"/>
      <c r="N70" s="8"/>
      <c r="O70" s="8"/>
      <c r="P70" s="8">
        <v>12403</v>
      </c>
      <c r="Q70" s="8">
        <v>12403</v>
      </c>
    </row>
    <row r="71" spans="1:17" ht="29" x14ac:dyDescent="0.35">
      <c r="A71" s="51" t="s">
        <v>174</v>
      </c>
      <c r="B71" s="52" t="s">
        <v>175</v>
      </c>
      <c r="C71" s="52" t="s">
        <v>43</v>
      </c>
      <c r="D71" s="52" t="s">
        <v>176</v>
      </c>
      <c r="E71" s="52" t="s">
        <v>165</v>
      </c>
      <c r="F71" s="52" t="s">
        <v>166</v>
      </c>
      <c r="G71" s="9" t="s">
        <v>47</v>
      </c>
      <c r="H71" s="13"/>
      <c r="I71" s="14"/>
      <c r="J71" s="14"/>
      <c r="K71" s="14"/>
      <c r="L71" s="8"/>
      <c r="M71" s="8"/>
      <c r="N71" s="8"/>
      <c r="O71" s="8"/>
      <c r="P71" s="8">
        <v>13772</v>
      </c>
      <c r="Q71" s="8">
        <v>13772</v>
      </c>
    </row>
    <row r="72" spans="1:17" x14ac:dyDescent="0.35">
      <c r="A72" s="42" t="s">
        <v>21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4"/>
    </row>
    <row r="73" spans="1:17" x14ac:dyDescent="0.35">
      <c r="A73" s="42" t="s">
        <v>27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4"/>
    </row>
    <row r="74" spans="1:17" x14ac:dyDescent="0.35">
      <c r="A74" s="42" t="s">
        <v>177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4"/>
    </row>
    <row r="75" spans="1:17" x14ac:dyDescent="0.35">
      <c r="A75" s="53" t="s">
        <v>178</v>
      </c>
      <c r="B75" s="54"/>
      <c r="C75" s="54"/>
      <c r="D75" s="54"/>
      <c r="E75" s="54"/>
      <c r="F75" s="54"/>
      <c r="G75" s="54"/>
      <c r="H75" s="54"/>
      <c r="I75" s="54"/>
      <c r="J75" s="54"/>
      <c r="K75" s="55"/>
      <c r="L75" s="4">
        <v>54516</v>
      </c>
      <c r="M75" s="4">
        <v>10960</v>
      </c>
      <c r="N75" s="4"/>
      <c r="O75" s="4"/>
      <c r="P75" s="4"/>
      <c r="Q75" s="4">
        <v>65476</v>
      </c>
    </row>
    <row r="76" spans="1:17" ht="145" x14ac:dyDescent="0.35">
      <c r="A76" s="5" t="s">
        <v>179</v>
      </c>
      <c r="B76" s="6" t="s">
        <v>180</v>
      </c>
      <c r="C76" s="6">
        <v>0</v>
      </c>
      <c r="D76" s="6" t="s">
        <v>181</v>
      </c>
      <c r="E76" s="6" t="s">
        <v>182</v>
      </c>
      <c r="F76" s="56"/>
      <c r="G76" s="57"/>
      <c r="H76" s="57"/>
      <c r="I76" s="57"/>
      <c r="J76" s="57"/>
      <c r="K76" s="58"/>
      <c r="L76" s="4">
        <v>54516</v>
      </c>
      <c r="M76" s="4">
        <v>10960</v>
      </c>
      <c r="N76" s="4"/>
      <c r="O76" s="4"/>
      <c r="P76" s="4"/>
      <c r="Q76" s="4">
        <v>65476</v>
      </c>
    </row>
    <row r="77" spans="1:17" x14ac:dyDescent="0.35">
      <c r="A77" s="45" t="s">
        <v>183</v>
      </c>
      <c r="B77" s="46"/>
      <c r="C77" s="46"/>
      <c r="D77" s="46"/>
      <c r="E77" s="46"/>
      <c r="F77" s="46"/>
      <c r="G77" s="46"/>
      <c r="H77" s="46"/>
      <c r="I77" s="46"/>
      <c r="J77" s="46"/>
      <c r="K77" s="47"/>
      <c r="L77" s="7">
        <v>54516</v>
      </c>
      <c r="M77" s="7">
        <v>10960</v>
      </c>
      <c r="N77" s="7"/>
      <c r="O77" s="7"/>
      <c r="P77" s="7"/>
      <c r="Q77" s="7">
        <v>65476</v>
      </c>
    </row>
    <row r="78" spans="1:17" ht="232" x14ac:dyDescent="0.35">
      <c r="A78" s="10" t="s">
        <v>184</v>
      </c>
      <c r="B78" s="11" t="s">
        <v>185</v>
      </c>
      <c r="C78" s="11">
        <v>0</v>
      </c>
      <c r="D78" s="11" t="s">
        <v>186</v>
      </c>
      <c r="E78" s="11" t="s">
        <v>133</v>
      </c>
      <c r="F78" s="48"/>
      <c r="G78" s="49"/>
      <c r="H78" s="49"/>
      <c r="I78" s="49"/>
      <c r="J78" s="49"/>
      <c r="K78" s="50"/>
      <c r="L78" s="12">
        <v>54516</v>
      </c>
      <c r="M78" s="7">
        <v>10960</v>
      </c>
      <c r="N78" s="7"/>
      <c r="O78" s="7"/>
      <c r="P78" s="7"/>
      <c r="Q78" s="7">
        <v>65476</v>
      </c>
    </row>
    <row r="79" spans="1:17" ht="29" x14ac:dyDescent="0.35">
      <c r="A79" s="51" t="s">
        <v>187</v>
      </c>
      <c r="B79" s="52" t="s">
        <v>188</v>
      </c>
      <c r="C79" s="52" t="s">
        <v>189</v>
      </c>
      <c r="D79" s="52" t="s">
        <v>190</v>
      </c>
      <c r="E79" s="52" t="s">
        <v>191</v>
      </c>
      <c r="F79" s="52" t="s">
        <v>192</v>
      </c>
      <c r="G79" s="9" t="s">
        <v>47</v>
      </c>
      <c r="H79" s="13"/>
      <c r="I79" s="14"/>
      <c r="J79" s="14"/>
      <c r="K79" s="14"/>
      <c r="L79" s="8">
        <v>54516</v>
      </c>
      <c r="M79" s="8">
        <v>10960</v>
      </c>
      <c r="N79" s="8"/>
      <c r="O79" s="8"/>
      <c r="P79" s="8"/>
      <c r="Q79" s="8">
        <v>65476</v>
      </c>
    </row>
    <row r="80" spans="1:17" x14ac:dyDescent="0.35">
      <c r="A80" s="42" t="s">
        <v>21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4"/>
    </row>
    <row r="81" spans="1:17" x14ac:dyDescent="0.35">
      <c r="A81" s="42" t="s">
        <v>27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4"/>
    </row>
    <row r="82" spans="1:17" x14ac:dyDescent="0.35">
      <c r="A82" s="42" t="s">
        <v>193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4"/>
    </row>
    <row r="83" spans="1:17" x14ac:dyDescent="0.35">
      <c r="A83" s="53" t="s">
        <v>194</v>
      </c>
      <c r="B83" s="54"/>
      <c r="C83" s="54"/>
      <c r="D83" s="54"/>
      <c r="E83" s="54"/>
      <c r="F83" s="54"/>
      <c r="G83" s="54"/>
      <c r="H83" s="54"/>
      <c r="I83" s="54"/>
      <c r="J83" s="54"/>
      <c r="K83" s="55"/>
      <c r="L83" s="4">
        <v>29310</v>
      </c>
      <c r="M83" s="4">
        <v>10900</v>
      </c>
      <c r="N83" s="4"/>
      <c r="O83" s="4"/>
      <c r="P83" s="4"/>
      <c r="Q83" s="4">
        <v>40210</v>
      </c>
    </row>
    <row r="84" spans="1:17" ht="116" x14ac:dyDescent="0.35">
      <c r="A84" s="5" t="s">
        <v>195</v>
      </c>
      <c r="B84" s="6" t="s">
        <v>196</v>
      </c>
      <c r="C84" s="6" t="s">
        <v>43</v>
      </c>
      <c r="D84" s="6" t="s">
        <v>43</v>
      </c>
      <c r="E84" s="6" t="s">
        <v>182</v>
      </c>
      <c r="F84" s="56"/>
      <c r="G84" s="57"/>
      <c r="H84" s="57"/>
      <c r="I84" s="57"/>
      <c r="J84" s="57"/>
      <c r="K84" s="58"/>
      <c r="L84" s="4">
        <v>29310</v>
      </c>
      <c r="M84" s="4">
        <v>10900</v>
      </c>
      <c r="N84" s="4"/>
      <c r="O84" s="4"/>
      <c r="P84" s="4"/>
      <c r="Q84" s="4">
        <v>40210</v>
      </c>
    </row>
    <row r="85" spans="1:17" x14ac:dyDescent="0.35">
      <c r="A85" s="45" t="s">
        <v>197</v>
      </c>
      <c r="B85" s="46"/>
      <c r="C85" s="46"/>
      <c r="D85" s="46"/>
      <c r="E85" s="46"/>
      <c r="F85" s="46"/>
      <c r="G85" s="46"/>
      <c r="H85" s="46"/>
      <c r="I85" s="46"/>
      <c r="J85" s="46"/>
      <c r="K85" s="47"/>
      <c r="L85" s="7">
        <v>29310</v>
      </c>
      <c r="M85" s="7">
        <v>10900</v>
      </c>
      <c r="N85" s="7"/>
      <c r="O85" s="7"/>
      <c r="P85" s="7"/>
      <c r="Q85" s="7">
        <v>40210</v>
      </c>
    </row>
    <row r="86" spans="1:17" ht="72.5" x14ac:dyDescent="0.35">
      <c r="A86" s="10" t="s">
        <v>198</v>
      </c>
      <c r="B86" s="11" t="s">
        <v>199</v>
      </c>
      <c r="C86" s="11" t="s">
        <v>43</v>
      </c>
      <c r="D86" s="11" t="s">
        <v>200</v>
      </c>
      <c r="E86" s="11" t="s">
        <v>133</v>
      </c>
      <c r="F86" s="48"/>
      <c r="G86" s="49"/>
      <c r="H86" s="49"/>
      <c r="I86" s="49"/>
      <c r="J86" s="49"/>
      <c r="K86" s="50"/>
      <c r="L86" s="12">
        <v>29310</v>
      </c>
      <c r="M86" s="7">
        <v>10900</v>
      </c>
      <c r="N86" s="7"/>
      <c r="O86" s="7"/>
      <c r="P86" s="7"/>
      <c r="Q86" s="7">
        <v>40210</v>
      </c>
    </row>
    <row r="87" spans="1:17" ht="29" x14ac:dyDescent="0.35">
      <c r="A87" s="51" t="s">
        <v>201</v>
      </c>
      <c r="B87" s="52" t="s">
        <v>202</v>
      </c>
      <c r="C87" s="52" t="s">
        <v>203</v>
      </c>
      <c r="D87" s="52" t="s">
        <v>204</v>
      </c>
      <c r="E87" s="52" t="s">
        <v>205</v>
      </c>
      <c r="F87" s="52" t="s">
        <v>206</v>
      </c>
      <c r="G87" s="9" t="s">
        <v>47</v>
      </c>
      <c r="H87" s="13"/>
      <c r="I87" s="14"/>
      <c r="J87" s="14"/>
      <c r="K87" s="14"/>
      <c r="L87" s="8">
        <v>29310</v>
      </c>
      <c r="M87" s="8">
        <v>8500</v>
      </c>
      <c r="N87" s="8"/>
      <c r="O87" s="8"/>
      <c r="P87" s="8"/>
      <c r="Q87" s="8">
        <v>37810</v>
      </c>
    </row>
    <row r="88" spans="1:17" ht="29" x14ac:dyDescent="0.35">
      <c r="A88" s="51" t="s">
        <v>207</v>
      </c>
      <c r="B88" s="52" t="s">
        <v>208</v>
      </c>
      <c r="C88" s="52" t="s">
        <v>209</v>
      </c>
      <c r="D88" s="52" t="s">
        <v>210</v>
      </c>
      <c r="E88" s="52" t="s">
        <v>205</v>
      </c>
      <c r="F88" s="52" t="s">
        <v>206</v>
      </c>
      <c r="G88" s="9" t="s">
        <v>47</v>
      </c>
      <c r="H88" s="13"/>
      <c r="I88" s="14"/>
      <c r="J88" s="14"/>
      <c r="K88" s="14"/>
      <c r="L88" s="8"/>
      <c r="M88" s="8">
        <v>2400</v>
      </c>
      <c r="N88" s="8"/>
      <c r="O88" s="8"/>
      <c r="P88" s="8"/>
      <c r="Q88" s="8">
        <v>2400</v>
      </c>
    </row>
    <row r="89" spans="1:17" x14ac:dyDescent="0.35">
      <c r="A89" s="42" t="s">
        <v>126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4"/>
    </row>
    <row r="90" spans="1:17" x14ac:dyDescent="0.35">
      <c r="A90" s="42" t="s">
        <v>25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4"/>
    </row>
    <row r="91" spans="1:17" x14ac:dyDescent="0.35">
      <c r="A91" s="42" t="s">
        <v>211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4"/>
    </row>
    <row r="92" spans="1:17" x14ac:dyDescent="0.35">
      <c r="A92" s="53" t="s">
        <v>212</v>
      </c>
      <c r="B92" s="54"/>
      <c r="C92" s="54"/>
      <c r="D92" s="54"/>
      <c r="E92" s="54"/>
      <c r="F92" s="54"/>
      <c r="G92" s="54"/>
      <c r="H92" s="54"/>
      <c r="I92" s="54"/>
      <c r="J92" s="54"/>
      <c r="K92" s="55"/>
      <c r="L92" s="4"/>
      <c r="M92" s="4">
        <v>1600</v>
      </c>
      <c r="N92" s="4"/>
      <c r="O92" s="4"/>
      <c r="P92" s="4"/>
      <c r="Q92" s="4">
        <v>1600</v>
      </c>
    </row>
    <row r="93" spans="1:17" ht="87" x14ac:dyDescent="0.35">
      <c r="A93" s="5" t="s">
        <v>213</v>
      </c>
      <c r="B93" s="6" t="s">
        <v>214</v>
      </c>
      <c r="C93" s="6">
        <v>10</v>
      </c>
      <c r="D93" s="6">
        <v>20</v>
      </c>
      <c r="E93" s="6" t="s">
        <v>53</v>
      </c>
      <c r="F93" s="56"/>
      <c r="G93" s="57"/>
      <c r="H93" s="57"/>
      <c r="I93" s="57"/>
      <c r="J93" s="57"/>
      <c r="K93" s="58"/>
      <c r="L93" s="4"/>
      <c r="M93" s="4">
        <v>1600</v>
      </c>
      <c r="N93" s="4"/>
      <c r="O93" s="4"/>
      <c r="P93" s="4"/>
      <c r="Q93" s="4">
        <v>1600</v>
      </c>
    </row>
    <row r="94" spans="1:17" x14ac:dyDescent="0.35">
      <c r="A94" s="45" t="s">
        <v>215</v>
      </c>
      <c r="B94" s="46"/>
      <c r="C94" s="46"/>
      <c r="D94" s="46"/>
      <c r="E94" s="46"/>
      <c r="F94" s="46"/>
      <c r="G94" s="46"/>
      <c r="H94" s="46"/>
      <c r="I94" s="46"/>
      <c r="J94" s="46"/>
      <c r="K94" s="47"/>
      <c r="L94" s="7"/>
      <c r="M94" s="7">
        <v>1600</v>
      </c>
      <c r="N94" s="7"/>
      <c r="O94" s="7"/>
      <c r="P94" s="7"/>
      <c r="Q94" s="7">
        <v>1600</v>
      </c>
    </row>
    <row r="95" spans="1:17" ht="72.5" x14ac:dyDescent="0.35">
      <c r="A95" s="10" t="s">
        <v>216</v>
      </c>
      <c r="B95" s="11" t="s">
        <v>217</v>
      </c>
      <c r="C95" s="11">
        <v>10</v>
      </c>
      <c r="D95" s="11">
        <v>8</v>
      </c>
      <c r="E95" s="11"/>
      <c r="F95" s="48"/>
      <c r="G95" s="49"/>
      <c r="H95" s="49"/>
      <c r="I95" s="49"/>
      <c r="J95" s="49"/>
      <c r="K95" s="50"/>
      <c r="L95" s="12"/>
      <c r="M95" s="7">
        <v>1600</v>
      </c>
      <c r="N95" s="7"/>
      <c r="O95" s="7"/>
      <c r="P95" s="7"/>
      <c r="Q95" s="7">
        <v>1600</v>
      </c>
    </row>
    <row r="96" spans="1:17" ht="29" x14ac:dyDescent="0.35">
      <c r="A96" s="51" t="s">
        <v>218</v>
      </c>
      <c r="B96" s="52" t="s">
        <v>219</v>
      </c>
      <c r="C96" s="52" t="s">
        <v>43</v>
      </c>
      <c r="D96" s="52" t="s">
        <v>220</v>
      </c>
      <c r="E96" s="52" t="s">
        <v>165</v>
      </c>
      <c r="F96" s="52" t="s">
        <v>122</v>
      </c>
      <c r="G96" s="9" t="s">
        <v>47</v>
      </c>
      <c r="H96" s="13"/>
      <c r="I96" s="14"/>
      <c r="J96" s="14"/>
      <c r="K96" s="14"/>
      <c r="L96" s="8"/>
      <c r="M96" s="8">
        <v>1600</v>
      </c>
      <c r="N96" s="8"/>
      <c r="O96" s="8"/>
      <c r="P96" s="8"/>
      <c r="Q96" s="8">
        <v>1600</v>
      </c>
    </row>
    <row r="97" spans="1:17" x14ac:dyDescent="0.35">
      <c r="A97" s="42" t="s">
        <v>21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4"/>
    </row>
    <row r="98" spans="1:17" x14ac:dyDescent="0.35">
      <c r="A98" s="42" t="s">
        <v>27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4"/>
    </row>
    <row r="99" spans="1:17" x14ac:dyDescent="0.35">
      <c r="A99" s="42" t="s">
        <v>221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4"/>
    </row>
    <row r="100" spans="1:17" x14ac:dyDescent="0.35">
      <c r="A100" s="53" t="s">
        <v>222</v>
      </c>
      <c r="B100" s="54"/>
      <c r="C100" s="54"/>
      <c r="D100" s="54"/>
      <c r="E100" s="54"/>
      <c r="F100" s="54"/>
      <c r="G100" s="54"/>
      <c r="H100" s="54"/>
      <c r="I100" s="54"/>
      <c r="J100" s="54"/>
      <c r="K100" s="55"/>
      <c r="L100" s="4">
        <v>555817</v>
      </c>
      <c r="M100" s="4">
        <v>272724</v>
      </c>
      <c r="N100" s="4">
        <v>1068241</v>
      </c>
      <c r="O100" s="4">
        <v>100000</v>
      </c>
      <c r="P100" s="4"/>
      <c r="Q100" s="4">
        <v>1996782</v>
      </c>
    </row>
    <row r="101" spans="1:17" ht="217.5" x14ac:dyDescent="0.35">
      <c r="A101" s="5" t="s">
        <v>223</v>
      </c>
      <c r="B101" s="6" t="s">
        <v>224</v>
      </c>
      <c r="C101" s="6" t="s">
        <v>225</v>
      </c>
      <c r="D101" s="6" t="s">
        <v>226</v>
      </c>
      <c r="E101" s="6" t="s">
        <v>53</v>
      </c>
      <c r="F101" s="56"/>
      <c r="G101" s="57"/>
      <c r="H101" s="57"/>
      <c r="I101" s="57"/>
      <c r="J101" s="57"/>
      <c r="K101" s="58"/>
      <c r="L101" s="4">
        <v>555817</v>
      </c>
      <c r="M101" s="4">
        <v>272724</v>
      </c>
      <c r="N101" s="4">
        <v>1068241</v>
      </c>
      <c r="O101" s="4">
        <v>100000</v>
      </c>
      <c r="P101" s="4"/>
      <c r="Q101" s="4">
        <v>1996782</v>
      </c>
    </row>
    <row r="102" spans="1:17" x14ac:dyDescent="0.35">
      <c r="A102" s="45" t="s">
        <v>227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  <c r="L102" s="7">
        <v>221155</v>
      </c>
      <c r="M102" s="7">
        <v>89799</v>
      </c>
      <c r="N102" s="7">
        <v>1068241</v>
      </c>
      <c r="O102" s="7"/>
      <c r="P102" s="7"/>
      <c r="Q102" s="7">
        <v>1379195</v>
      </c>
    </row>
    <row r="103" spans="1:17" ht="304.5" x14ac:dyDescent="0.35">
      <c r="A103" s="10" t="s">
        <v>228</v>
      </c>
      <c r="B103" s="11" t="s">
        <v>229</v>
      </c>
      <c r="C103" s="11" t="s">
        <v>230</v>
      </c>
      <c r="D103" s="11" t="s">
        <v>231</v>
      </c>
      <c r="E103" s="11" t="s">
        <v>53</v>
      </c>
      <c r="F103" s="48"/>
      <c r="G103" s="49"/>
      <c r="H103" s="49"/>
      <c r="I103" s="49"/>
      <c r="J103" s="49"/>
      <c r="K103" s="50"/>
      <c r="L103" s="12">
        <v>221155</v>
      </c>
      <c r="M103" s="7">
        <v>89799</v>
      </c>
      <c r="N103" s="7">
        <v>1068241</v>
      </c>
      <c r="O103" s="7"/>
      <c r="P103" s="7"/>
      <c r="Q103" s="7">
        <v>1379195</v>
      </c>
    </row>
    <row r="104" spans="1:17" ht="29" x14ac:dyDescent="0.35">
      <c r="A104" s="59" t="s">
        <v>232</v>
      </c>
      <c r="B104" s="61" t="s">
        <v>233</v>
      </c>
      <c r="C104" s="61" t="s">
        <v>234</v>
      </c>
      <c r="D104" s="61" t="s">
        <v>235</v>
      </c>
      <c r="E104" s="61" t="s">
        <v>141</v>
      </c>
      <c r="F104" s="52" t="s">
        <v>236</v>
      </c>
      <c r="G104" s="9" t="s">
        <v>47</v>
      </c>
      <c r="H104" s="13"/>
      <c r="I104" s="14"/>
      <c r="J104" s="14"/>
      <c r="K104" s="14"/>
      <c r="L104" s="8">
        <v>102864</v>
      </c>
      <c r="M104" s="8">
        <v>58240</v>
      </c>
      <c r="N104" s="8"/>
      <c r="O104" s="8"/>
      <c r="P104" s="8"/>
      <c r="Q104" s="8">
        <v>161104</v>
      </c>
    </row>
    <row r="105" spans="1:17" ht="29" x14ac:dyDescent="0.35">
      <c r="A105" s="60"/>
      <c r="B105" s="62"/>
      <c r="C105" s="62"/>
      <c r="D105" s="62"/>
      <c r="E105" s="62"/>
      <c r="F105" s="52" t="s">
        <v>237</v>
      </c>
      <c r="G105" s="9" t="s">
        <v>47</v>
      </c>
      <c r="H105" s="13"/>
      <c r="I105" s="14"/>
      <c r="J105" s="14"/>
      <c r="K105" s="14"/>
      <c r="L105" s="8">
        <v>54384</v>
      </c>
      <c r="M105" s="8">
        <v>13879</v>
      </c>
      <c r="N105" s="8"/>
      <c r="O105" s="8"/>
      <c r="P105" s="8"/>
      <c r="Q105" s="8">
        <v>68263</v>
      </c>
    </row>
    <row r="106" spans="1:17" ht="29" x14ac:dyDescent="0.35">
      <c r="A106" s="51" t="s">
        <v>238</v>
      </c>
      <c r="B106" s="52" t="s">
        <v>239</v>
      </c>
      <c r="C106" s="52" t="s">
        <v>43</v>
      </c>
      <c r="D106" s="52" t="s">
        <v>240</v>
      </c>
      <c r="E106" s="52" t="s">
        <v>141</v>
      </c>
      <c r="F106" s="52" t="s">
        <v>241</v>
      </c>
      <c r="G106" s="9" t="s">
        <v>47</v>
      </c>
      <c r="H106" s="13"/>
      <c r="I106" s="14"/>
      <c r="J106" s="14"/>
      <c r="K106" s="14"/>
      <c r="L106" s="8">
        <v>15214</v>
      </c>
      <c r="M106" s="8">
        <v>8556</v>
      </c>
      <c r="N106" s="8"/>
      <c r="O106" s="8"/>
      <c r="P106" s="8"/>
      <c r="Q106" s="8">
        <v>23770</v>
      </c>
    </row>
    <row r="107" spans="1:17" ht="29" x14ac:dyDescent="0.35">
      <c r="A107" s="51" t="s">
        <v>242</v>
      </c>
      <c r="B107" s="52" t="s">
        <v>243</v>
      </c>
      <c r="C107" s="52" t="s">
        <v>244</v>
      </c>
      <c r="D107" s="52" t="s">
        <v>245</v>
      </c>
      <c r="E107" s="52" t="s">
        <v>141</v>
      </c>
      <c r="F107" s="52" t="s">
        <v>246</v>
      </c>
      <c r="G107" s="9" t="s">
        <v>47</v>
      </c>
      <c r="H107" s="13"/>
      <c r="I107" s="14"/>
      <c r="J107" s="14"/>
      <c r="K107" s="14"/>
      <c r="L107" s="8">
        <v>48693</v>
      </c>
      <c r="M107" s="8">
        <v>9124</v>
      </c>
      <c r="N107" s="8"/>
      <c r="O107" s="8"/>
      <c r="P107" s="8"/>
      <c r="Q107" s="8">
        <v>57817</v>
      </c>
    </row>
    <row r="108" spans="1:17" ht="29" x14ac:dyDescent="0.35">
      <c r="A108" s="59" t="s">
        <v>247</v>
      </c>
      <c r="B108" s="61" t="s">
        <v>248</v>
      </c>
      <c r="C108" s="61" t="s">
        <v>249</v>
      </c>
      <c r="D108" s="61" t="s">
        <v>250</v>
      </c>
      <c r="E108" s="61" t="s">
        <v>141</v>
      </c>
      <c r="F108" s="52" t="s">
        <v>251</v>
      </c>
      <c r="G108" s="9" t="s">
        <v>47</v>
      </c>
      <c r="H108" s="15"/>
      <c r="I108" s="16"/>
      <c r="J108" s="16"/>
      <c r="K108" s="16"/>
      <c r="L108" s="8"/>
      <c r="M108" s="8"/>
      <c r="N108" s="8">
        <v>0</v>
      </c>
      <c r="O108" s="8"/>
      <c r="P108" s="8"/>
      <c r="Q108" s="8">
        <v>0</v>
      </c>
    </row>
    <row r="109" spans="1:17" ht="29" x14ac:dyDescent="0.35">
      <c r="A109" s="60"/>
      <c r="B109" s="62"/>
      <c r="C109" s="62"/>
      <c r="D109" s="62"/>
      <c r="E109" s="62"/>
      <c r="F109" s="52" t="s">
        <v>246</v>
      </c>
      <c r="G109" s="9" t="s">
        <v>47</v>
      </c>
      <c r="H109" s="13"/>
      <c r="I109" s="14"/>
      <c r="J109" s="14"/>
      <c r="K109" s="14"/>
      <c r="L109" s="8"/>
      <c r="M109" s="8"/>
      <c r="N109" s="8">
        <v>1068241</v>
      </c>
      <c r="O109" s="8"/>
      <c r="P109" s="8"/>
      <c r="Q109" s="8">
        <v>1068241</v>
      </c>
    </row>
    <row r="110" spans="1:17" x14ac:dyDescent="0.35">
      <c r="A110" s="45" t="s">
        <v>252</v>
      </c>
      <c r="B110" s="46"/>
      <c r="C110" s="46"/>
      <c r="D110" s="46"/>
      <c r="E110" s="46"/>
      <c r="F110" s="46"/>
      <c r="G110" s="46"/>
      <c r="H110" s="46"/>
      <c r="I110" s="46"/>
      <c r="J110" s="46"/>
      <c r="K110" s="47"/>
      <c r="L110" s="7">
        <v>334662</v>
      </c>
      <c r="M110" s="7">
        <v>182925</v>
      </c>
      <c r="N110" s="7"/>
      <c r="O110" s="7">
        <v>100000</v>
      </c>
      <c r="P110" s="7"/>
      <c r="Q110" s="7">
        <v>617587</v>
      </c>
    </row>
    <row r="111" spans="1:17" ht="203" x14ac:dyDescent="0.35">
      <c r="A111" s="10" t="s">
        <v>253</v>
      </c>
      <c r="B111" s="11" t="s">
        <v>254</v>
      </c>
      <c r="C111" s="11" t="s">
        <v>255</v>
      </c>
      <c r="D111" s="11" t="s">
        <v>256</v>
      </c>
      <c r="E111" s="11" t="s">
        <v>53</v>
      </c>
      <c r="F111" s="48"/>
      <c r="G111" s="49"/>
      <c r="H111" s="49"/>
      <c r="I111" s="49"/>
      <c r="J111" s="49"/>
      <c r="K111" s="50"/>
      <c r="L111" s="12">
        <v>334662</v>
      </c>
      <c r="M111" s="7">
        <v>182925</v>
      </c>
      <c r="N111" s="7"/>
      <c r="O111" s="7">
        <v>100000</v>
      </c>
      <c r="P111" s="7"/>
      <c r="Q111" s="7">
        <v>617587</v>
      </c>
    </row>
    <row r="112" spans="1:17" ht="29" x14ac:dyDescent="0.35">
      <c r="A112" s="51" t="s">
        <v>257</v>
      </c>
      <c r="B112" s="52" t="s">
        <v>258</v>
      </c>
      <c r="C112" s="52" t="s">
        <v>259</v>
      </c>
      <c r="D112" s="52" t="s">
        <v>260</v>
      </c>
      <c r="E112" s="52" t="s">
        <v>141</v>
      </c>
      <c r="F112" s="52" t="s">
        <v>261</v>
      </c>
      <c r="G112" s="9" t="s">
        <v>47</v>
      </c>
      <c r="H112" s="13"/>
      <c r="I112" s="14"/>
      <c r="J112" s="14"/>
      <c r="K112" s="14"/>
      <c r="L112" s="8">
        <v>92995</v>
      </c>
      <c r="M112" s="8">
        <v>20260</v>
      </c>
      <c r="N112" s="8"/>
      <c r="O112" s="8"/>
      <c r="P112" s="8"/>
      <c r="Q112" s="8">
        <v>113255</v>
      </c>
    </row>
    <row r="113" spans="1:17" ht="29" x14ac:dyDescent="0.35">
      <c r="A113" s="51" t="s">
        <v>262</v>
      </c>
      <c r="B113" s="52" t="s">
        <v>263</v>
      </c>
      <c r="C113" s="52" t="s">
        <v>264</v>
      </c>
      <c r="D113" s="52" t="s">
        <v>265</v>
      </c>
      <c r="E113" s="52" t="s">
        <v>141</v>
      </c>
      <c r="F113" s="52" t="s">
        <v>266</v>
      </c>
      <c r="G113" s="9" t="s">
        <v>47</v>
      </c>
      <c r="H113" s="13"/>
      <c r="I113" s="14"/>
      <c r="J113" s="14"/>
      <c r="K113" s="14"/>
      <c r="L113" s="8">
        <v>55906</v>
      </c>
      <c r="M113" s="8">
        <v>11480</v>
      </c>
      <c r="N113" s="8"/>
      <c r="O113" s="8"/>
      <c r="P113" s="8"/>
      <c r="Q113" s="8">
        <v>67386</v>
      </c>
    </row>
    <row r="114" spans="1:17" ht="29" x14ac:dyDescent="0.35">
      <c r="A114" s="51" t="s">
        <v>267</v>
      </c>
      <c r="B114" s="52" t="s">
        <v>268</v>
      </c>
      <c r="C114" s="52" t="s">
        <v>269</v>
      </c>
      <c r="D114" s="52" t="s">
        <v>270</v>
      </c>
      <c r="E114" s="52" t="s">
        <v>141</v>
      </c>
      <c r="F114" s="52" t="s">
        <v>271</v>
      </c>
      <c r="G114" s="9" t="s">
        <v>47</v>
      </c>
      <c r="H114" s="13"/>
      <c r="I114" s="14"/>
      <c r="J114" s="14"/>
      <c r="K114" s="14"/>
      <c r="L114" s="8">
        <v>105861</v>
      </c>
      <c r="M114" s="8">
        <v>73260</v>
      </c>
      <c r="N114" s="8"/>
      <c r="O114" s="8">
        <v>100000</v>
      </c>
      <c r="P114" s="8"/>
      <c r="Q114" s="8">
        <v>279121</v>
      </c>
    </row>
    <row r="115" spans="1:17" ht="29" x14ac:dyDescent="0.35">
      <c r="A115" s="51" t="s">
        <v>272</v>
      </c>
      <c r="B115" s="52" t="s">
        <v>273</v>
      </c>
      <c r="C115" s="52" t="s">
        <v>274</v>
      </c>
      <c r="D115" s="52" t="s">
        <v>275</v>
      </c>
      <c r="E115" s="52" t="s">
        <v>141</v>
      </c>
      <c r="F115" s="52" t="s">
        <v>251</v>
      </c>
      <c r="G115" s="9" t="s">
        <v>47</v>
      </c>
      <c r="H115" s="13"/>
      <c r="I115" s="14"/>
      <c r="J115" s="14"/>
      <c r="K115" s="14"/>
      <c r="L115" s="8">
        <v>79900</v>
      </c>
      <c r="M115" s="8">
        <v>77925</v>
      </c>
      <c r="N115" s="8"/>
      <c r="O115" s="8"/>
      <c r="P115" s="8"/>
      <c r="Q115" s="8">
        <v>157825</v>
      </c>
    </row>
    <row r="116" spans="1:17" x14ac:dyDescent="0.35">
      <c r="A116" s="42" t="s">
        <v>24</v>
      </c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4"/>
    </row>
    <row r="117" spans="1:17" x14ac:dyDescent="0.35">
      <c r="A117" s="42" t="s">
        <v>152</v>
      </c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4"/>
    </row>
    <row r="118" spans="1:17" x14ac:dyDescent="0.35">
      <c r="A118" s="42" t="s">
        <v>276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4"/>
    </row>
    <row r="119" spans="1:17" x14ac:dyDescent="0.35">
      <c r="A119" s="53" t="s">
        <v>277</v>
      </c>
      <c r="B119" s="54"/>
      <c r="C119" s="54"/>
      <c r="D119" s="54"/>
      <c r="E119" s="54"/>
      <c r="F119" s="54"/>
      <c r="G119" s="54"/>
      <c r="H119" s="54"/>
      <c r="I119" s="54"/>
      <c r="J119" s="54"/>
      <c r="K119" s="55"/>
      <c r="L119" s="4"/>
      <c r="M119" s="4"/>
      <c r="N119" s="4">
        <v>263824</v>
      </c>
      <c r="O119" s="4"/>
      <c r="P119" s="4"/>
      <c r="Q119" s="4">
        <v>263824</v>
      </c>
    </row>
    <row r="120" spans="1:17" ht="203" x14ac:dyDescent="0.35">
      <c r="A120" s="5" t="s">
        <v>278</v>
      </c>
      <c r="B120" s="6" t="s">
        <v>279</v>
      </c>
      <c r="C120" s="6" t="s">
        <v>43</v>
      </c>
      <c r="D120" s="6" t="s">
        <v>279</v>
      </c>
      <c r="E120" s="6" t="s">
        <v>280</v>
      </c>
      <c r="F120" s="56"/>
      <c r="G120" s="57"/>
      <c r="H120" s="57"/>
      <c r="I120" s="57"/>
      <c r="J120" s="57"/>
      <c r="K120" s="58"/>
      <c r="L120" s="4"/>
      <c r="M120" s="4"/>
      <c r="N120" s="4">
        <v>263824</v>
      </c>
      <c r="O120" s="4"/>
      <c r="P120" s="4"/>
      <c r="Q120" s="4">
        <v>263824</v>
      </c>
    </row>
    <row r="121" spans="1:17" x14ac:dyDescent="0.35">
      <c r="A121" s="45" t="s">
        <v>281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  <c r="L121" s="7"/>
      <c r="M121" s="7"/>
      <c r="N121" s="7">
        <v>237211</v>
      </c>
      <c r="O121" s="7"/>
      <c r="P121" s="7"/>
      <c r="Q121" s="7">
        <v>237211</v>
      </c>
    </row>
    <row r="122" spans="1:17" ht="130.5" x14ac:dyDescent="0.35">
      <c r="A122" s="10" t="s">
        <v>282</v>
      </c>
      <c r="B122" s="11" t="s">
        <v>283</v>
      </c>
      <c r="C122" s="11" t="s">
        <v>43</v>
      </c>
      <c r="D122" s="11" t="s">
        <v>284</v>
      </c>
      <c r="E122" s="11" t="s">
        <v>280</v>
      </c>
      <c r="F122" s="48"/>
      <c r="G122" s="49"/>
      <c r="H122" s="49"/>
      <c r="I122" s="49"/>
      <c r="J122" s="49"/>
      <c r="K122" s="50"/>
      <c r="L122" s="12"/>
      <c r="M122" s="7"/>
      <c r="N122" s="7">
        <v>237211</v>
      </c>
      <c r="O122" s="7"/>
      <c r="P122" s="7"/>
      <c r="Q122" s="7">
        <v>237211</v>
      </c>
    </row>
    <row r="123" spans="1:17" ht="29" x14ac:dyDescent="0.35">
      <c r="A123" s="51" t="s">
        <v>285</v>
      </c>
      <c r="B123" s="52" t="s">
        <v>286</v>
      </c>
      <c r="C123" s="52" t="s">
        <v>287</v>
      </c>
      <c r="D123" s="52" t="s">
        <v>288</v>
      </c>
      <c r="E123" s="52" t="s">
        <v>280</v>
      </c>
      <c r="F123" s="52" t="s">
        <v>86</v>
      </c>
      <c r="G123" s="9" t="s">
        <v>47</v>
      </c>
      <c r="H123" s="13"/>
      <c r="I123" s="14"/>
      <c r="J123" s="14"/>
      <c r="K123" s="14"/>
      <c r="L123" s="8"/>
      <c r="M123" s="8"/>
      <c r="N123" s="8">
        <v>237211</v>
      </c>
      <c r="O123" s="8"/>
      <c r="P123" s="8"/>
      <c r="Q123" s="8">
        <v>237211</v>
      </c>
    </row>
    <row r="124" spans="1:17" x14ac:dyDescent="0.35">
      <c r="A124" s="45" t="s">
        <v>289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7"/>
      <c r="L124" s="7"/>
      <c r="M124" s="7"/>
      <c r="N124" s="7">
        <v>26613</v>
      </c>
      <c r="O124" s="7"/>
      <c r="P124" s="7"/>
      <c r="Q124" s="7">
        <v>26613</v>
      </c>
    </row>
    <row r="125" spans="1:17" ht="101.5" x14ac:dyDescent="0.35">
      <c r="A125" s="10" t="s">
        <v>290</v>
      </c>
      <c r="B125" s="11" t="s">
        <v>291</v>
      </c>
      <c r="C125" s="11" t="s">
        <v>43</v>
      </c>
      <c r="D125" s="11" t="s">
        <v>292</v>
      </c>
      <c r="E125" s="11" t="s">
        <v>280</v>
      </c>
      <c r="F125" s="48"/>
      <c r="G125" s="49"/>
      <c r="H125" s="49"/>
      <c r="I125" s="49"/>
      <c r="J125" s="49"/>
      <c r="K125" s="50"/>
      <c r="L125" s="12"/>
      <c r="M125" s="7"/>
      <c r="N125" s="7">
        <v>26613</v>
      </c>
      <c r="O125" s="7"/>
      <c r="P125" s="7"/>
      <c r="Q125" s="7">
        <v>26613</v>
      </c>
    </row>
    <row r="126" spans="1:17" ht="29" x14ac:dyDescent="0.35">
      <c r="A126" s="51" t="s">
        <v>293</v>
      </c>
      <c r="B126" s="52" t="s">
        <v>294</v>
      </c>
      <c r="C126" s="52" t="s">
        <v>43</v>
      </c>
      <c r="D126" s="52" t="s">
        <v>295</v>
      </c>
      <c r="E126" s="52" t="s">
        <v>280</v>
      </c>
      <c r="F126" s="52" t="s">
        <v>86</v>
      </c>
      <c r="G126" s="9" t="s">
        <v>47</v>
      </c>
      <c r="H126" s="13"/>
      <c r="I126" s="14"/>
      <c r="J126" s="14"/>
      <c r="K126" s="14"/>
      <c r="L126" s="8"/>
      <c r="M126" s="8"/>
      <c r="N126" s="8">
        <v>26613</v>
      </c>
      <c r="O126" s="8"/>
      <c r="P126" s="8"/>
      <c r="Q126" s="8">
        <v>26613</v>
      </c>
    </row>
    <row r="127" spans="1:17" x14ac:dyDescent="0.35">
      <c r="A127" s="42" t="s">
        <v>24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4"/>
    </row>
    <row r="128" spans="1:17" x14ac:dyDescent="0.35">
      <c r="A128" s="42" t="s">
        <v>152</v>
      </c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4"/>
    </row>
    <row r="129" spans="1:17" x14ac:dyDescent="0.35">
      <c r="A129" s="42" t="s">
        <v>276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4"/>
    </row>
    <row r="130" spans="1:17" x14ac:dyDescent="0.35">
      <c r="A130" s="53" t="s">
        <v>296</v>
      </c>
      <c r="B130" s="54"/>
      <c r="C130" s="54"/>
      <c r="D130" s="54"/>
      <c r="E130" s="54"/>
      <c r="F130" s="54"/>
      <c r="G130" s="54"/>
      <c r="H130" s="54"/>
      <c r="I130" s="54"/>
      <c r="J130" s="54"/>
      <c r="K130" s="55"/>
      <c r="L130" s="4">
        <v>204640</v>
      </c>
      <c r="M130" s="4">
        <v>30380</v>
      </c>
      <c r="N130" s="4">
        <v>1738660</v>
      </c>
      <c r="O130" s="4"/>
      <c r="P130" s="4">
        <v>251860</v>
      </c>
      <c r="Q130" s="4">
        <v>2225540</v>
      </c>
    </row>
    <row r="131" spans="1:17" ht="87" x14ac:dyDescent="0.35">
      <c r="A131" s="5" t="s">
        <v>297</v>
      </c>
      <c r="B131" s="6" t="s">
        <v>298</v>
      </c>
      <c r="C131" s="6" t="s">
        <v>43</v>
      </c>
      <c r="D131" s="6" t="s">
        <v>299</v>
      </c>
      <c r="E131" s="6" t="s">
        <v>53</v>
      </c>
      <c r="F131" s="56"/>
      <c r="G131" s="57"/>
      <c r="H131" s="57"/>
      <c r="I131" s="57"/>
      <c r="J131" s="57"/>
      <c r="K131" s="58"/>
      <c r="L131" s="4">
        <v>204640</v>
      </c>
      <c r="M131" s="4">
        <v>30380</v>
      </c>
      <c r="N131" s="4">
        <v>1738660</v>
      </c>
      <c r="O131" s="4"/>
      <c r="P131" s="4">
        <v>251860</v>
      </c>
      <c r="Q131" s="4">
        <v>2225540</v>
      </c>
    </row>
    <row r="132" spans="1:17" x14ac:dyDescent="0.35">
      <c r="A132" s="45" t="s">
        <v>300</v>
      </c>
      <c r="B132" s="46"/>
      <c r="C132" s="46"/>
      <c r="D132" s="46"/>
      <c r="E132" s="46"/>
      <c r="F132" s="46"/>
      <c r="G132" s="46"/>
      <c r="H132" s="46"/>
      <c r="I132" s="46"/>
      <c r="J132" s="46"/>
      <c r="K132" s="47"/>
      <c r="L132" s="7">
        <v>204640</v>
      </c>
      <c r="M132" s="7">
        <v>30380</v>
      </c>
      <c r="N132" s="7">
        <v>1738660</v>
      </c>
      <c r="O132" s="7"/>
      <c r="P132" s="7"/>
      <c r="Q132" s="7">
        <v>1973680</v>
      </c>
    </row>
    <row r="133" spans="1:17" ht="130.5" x14ac:dyDescent="0.35">
      <c r="A133" s="10" t="s">
        <v>301</v>
      </c>
      <c r="B133" s="11" t="s">
        <v>302</v>
      </c>
      <c r="C133" s="11" t="s">
        <v>43</v>
      </c>
      <c r="D133" s="11" t="s">
        <v>303</v>
      </c>
      <c r="E133" s="11" t="s">
        <v>53</v>
      </c>
      <c r="F133" s="48"/>
      <c r="G133" s="49"/>
      <c r="H133" s="49"/>
      <c r="I133" s="49"/>
      <c r="J133" s="49"/>
      <c r="K133" s="50"/>
      <c r="L133" s="12">
        <v>204640</v>
      </c>
      <c r="M133" s="7">
        <v>30380</v>
      </c>
      <c r="N133" s="7">
        <v>1738660</v>
      </c>
      <c r="O133" s="7"/>
      <c r="P133" s="7"/>
      <c r="Q133" s="7">
        <v>1973680</v>
      </c>
    </row>
    <row r="134" spans="1:17" ht="29" x14ac:dyDescent="0.35">
      <c r="A134" s="51" t="s">
        <v>304</v>
      </c>
      <c r="B134" s="52" t="s">
        <v>305</v>
      </c>
      <c r="C134" s="52" t="s">
        <v>43</v>
      </c>
      <c r="D134" s="52" t="s">
        <v>306</v>
      </c>
      <c r="E134" s="52" t="s">
        <v>280</v>
      </c>
      <c r="F134" s="52" t="s">
        <v>86</v>
      </c>
      <c r="G134" s="9" t="s">
        <v>47</v>
      </c>
      <c r="H134" s="13"/>
      <c r="I134" s="14"/>
      <c r="J134" s="14"/>
      <c r="K134" s="14"/>
      <c r="L134" s="8">
        <v>204640</v>
      </c>
      <c r="M134" s="8">
        <v>30380</v>
      </c>
      <c r="N134" s="8">
        <v>374198</v>
      </c>
      <c r="O134" s="8"/>
      <c r="P134" s="8"/>
      <c r="Q134" s="8">
        <v>609218</v>
      </c>
    </row>
    <row r="135" spans="1:17" ht="29" x14ac:dyDescent="0.35">
      <c r="A135" s="51" t="s">
        <v>307</v>
      </c>
      <c r="B135" s="52" t="s">
        <v>308</v>
      </c>
      <c r="C135" s="52" t="s">
        <v>309</v>
      </c>
      <c r="D135" s="52" t="s">
        <v>310</v>
      </c>
      <c r="E135" s="52" t="s">
        <v>280</v>
      </c>
      <c r="F135" s="52" t="s">
        <v>86</v>
      </c>
      <c r="G135" s="9" t="s">
        <v>47</v>
      </c>
      <c r="H135" s="13"/>
      <c r="I135" s="14"/>
      <c r="J135" s="14"/>
      <c r="K135" s="14"/>
      <c r="L135" s="8"/>
      <c r="M135" s="8"/>
      <c r="N135" s="8">
        <v>1364462</v>
      </c>
      <c r="O135" s="8"/>
      <c r="P135" s="8"/>
      <c r="Q135" s="8">
        <v>1364462</v>
      </c>
    </row>
    <row r="136" spans="1:17" x14ac:dyDescent="0.35">
      <c r="A136" s="45" t="s">
        <v>311</v>
      </c>
      <c r="B136" s="46"/>
      <c r="C136" s="46"/>
      <c r="D136" s="46"/>
      <c r="E136" s="46"/>
      <c r="F136" s="46"/>
      <c r="G136" s="46"/>
      <c r="H136" s="46"/>
      <c r="I136" s="46"/>
      <c r="J136" s="46"/>
      <c r="K136" s="47"/>
      <c r="L136" s="7"/>
      <c r="M136" s="7"/>
      <c r="N136" s="7"/>
      <c r="O136" s="7"/>
      <c r="P136" s="7">
        <v>251860</v>
      </c>
      <c r="Q136" s="7">
        <v>251860</v>
      </c>
    </row>
    <row r="137" spans="1:17" ht="72.5" x14ac:dyDescent="0.35">
      <c r="A137" s="10" t="s">
        <v>312</v>
      </c>
      <c r="B137" s="11"/>
      <c r="C137" s="11"/>
      <c r="D137" s="11"/>
      <c r="E137" s="11"/>
      <c r="F137" s="48"/>
      <c r="G137" s="49"/>
      <c r="H137" s="49"/>
      <c r="I137" s="49"/>
      <c r="J137" s="49"/>
      <c r="K137" s="50"/>
      <c r="L137" s="12"/>
      <c r="M137" s="7"/>
      <c r="N137" s="7"/>
      <c r="O137" s="7"/>
      <c r="P137" s="7">
        <v>251860</v>
      </c>
      <c r="Q137" s="7">
        <v>251860</v>
      </c>
    </row>
    <row r="138" spans="1:17" ht="29" x14ac:dyDescent="0.35">
      <c r="A138" s="51" t="s">
        <v>313</v>
      </c>
      <c r="B138" s="52" t="s">
        <v>314</v>
      </c>
      <c r="C138" s="52" t="s">
        <v>234</v>
      </c>
      <c r="D138" s="52" t="s">
        <v>315</v>
      </c>
      <c r="E138" s="52" t="s">
        <v>280</v>
      </c>
      <c r="F138" s="52" t="s">
        <v>86</v>
      </c>
      <c r="G138" s="9" t="s">
        <v>47</v>
      </c>
      <c r="H138" s="13"/>
      <c r="I138" s="14"/>
      <c r="J138" s="14"/>
      <c r="K138" s="14"/>
      <c r="L138" s="8"/>
      <c r="M138" s="8"/>
      <c r="N138" s="8"/>
      <c r="O138" s="8"/>
      <c r="P138" s="8">
        <v>251860</v>
      </c>
      <c r="Q138" s="8">
        <v>251860</v>
      </c>
    </row>
    <row r="139" spans="1:17" x14ac:dyDescent="0.35">
      <c r="A139" s="42" t="s">
        <v>150</v>
      </c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4"/>
    </row>
    <row r="140" spans="1:17" x14ac:dyDescent="0.35">
      <c r="A140" s="42" t="s">
        <v>152</v>
      </c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4"/>
    </row>
    <row r="141" spans="1:17" x14ac:dyDescent="0.35">
      <c r="A141" s="42" t="s">
        <v>316</v>
      </c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4"/>
    </row>
    <row r="142" spans="1:17" x14ac:dyDescent="0.35">
      <c r="A142" s="53" t="s">
        <v>317</v>
      </c>
      <c r="B142" s="54"/>
      <c r="C142" s="54"/>
      <c r="D142" s="54"/>
      <c r="E142" s="54"/>
      <c r="F142" s="54"/>
      <c r="G142" s="54"/>
      <c r="H142" s="54"/>
      <c r="I142" s="54"/>
      <c r="J142" s="54"/>
      <c r="K142" s="55"/>
      <c r="L142" s="4">
        <v>176975</v>
      </c>
      <c r="M142" s="4">
        <v>40919</v>
      </c>
      <c r="N142" s="4"/>
      <c r="O142" s="4"/>
      <c r="P142" s="4"/>
      <c r="Q142" s="4">
        <v>217894</v>
      </c>
    </row>
    <row r="143" spans="1:17" ht="87" x14ac:dyDescent="0.35">
      <c r="A143" s="5" t="s">
        <v>318</v>
      </c>
      <c r="B143" s="6" t="s">
        <v>319</v>
      </c>
      <c r="C143" s="6" t="s">
        <v>320</v>
      </c>
      <c r="D143" s="6" t="s">
        <v>321</v>
      </c>
      <c r="E143" s="6" t="s">
        <v>322</v>
      </c>
      <c r="F143" s="56"/>
      <c r="G143" s="57"/>
      <c r="H143" s="57"/>
      <c r="I143" s="57"/>
      <c r="J143" s="57"/>
      <c r="K143" s="58"/>
      <c r="L143" s="4">
        <v>176975</v>
      </c>
      <c r="M143" s="4">
        <v>40919</v>
      </c>
      <c r="N143" s="4"/>
      <c r="O143" s="4"/>
      <c r="P143" s="4"/>
      <c r="Q143" s="4">
        <v>217894</v>
      </c>
    </row>
    <row r="144" spans="1:17" x14ac:dyDescent="0.35">
      <c r="A144" s="45" t="s">
        <v>323</v>
      </c>
      <c r="B144" s="46"/>
      <c r="C144" s="46"/>
      <c r="D144" s="46"/>
      <c r="E144" s="46"/>
      <c r="F144" s="46"/>
      <c r="G144" s="46"/>
      <c r="H144" s="46"/>
      <c r="I144" s="46"/>
      <c r="J144" s="46"/>
      <c r="K144" s="47"/>
      <c r="L144" s="7"/>
      <c r="M144" s="7">
        <v>10000</v>
      </c>
      <c r="N144" s="7"/>
      <c r="O144" s="7"/>
      <c r="P144" s="7"/>
      <c r="Q144" s="7">
        <v>10000</v>
      </c>
    </row>
    <row r="145" spans="1:17" ht="87" x14ac:dyDescent="0.35">
      <c r="A145" s="10" t="s">
        <v>324</v>
      </c>
      <c r="B145" s="11" t="s">
        <v>325</v>
      </c>
      <c r="C145" s="11" t="s">
        <v>326</v>
      </c>
      <c r="D145" s="11" t="s">
        <v>327</v>
      </c>
      <c r="E145" s="11" t="s">
        <v>328</v>
      </c>
      <c r="F145" s="48"/>
      <c r="G145" s="49"/>
      <c r="H145" s="49"/>
      <c r="I145" s="49"/>
      <c r="J145" s="49"/>
      <c r="K145" s="50"/>
      <c r="L145" s="12"/>
      <c r="M145" s="7">
        <v>10000</v>
      </c>
      <c r="N145" s="7"/>
      <c r="O145" s="7"/>
      <c r="P145" s="7"/>
      <c r="Q145" s="7">
        <v>10000</v>
      </c>
    </row>
    <row r="146" spans="1:17" ht="29" x14ac:dyDescent="0.35">
      <c r="A146" s="51" t="s">
        <v>329</v>
      </c>
      <c r="B146" s="52" t="s">
        <v>330</v>
      </c>
      <c r="C146" s="52" t="s">
        <v>331</v>
      </c>
      <c r="D146" s="52" t="s">
        <v>332</v>
      </c>
      <c r="E146" s="52" t="s">
        <v>280</v>
      </c>
      <c r="F146" s="52" t="s">
        <v>170</v>
      </c>
      <c r="G146" s="9" t="s">
        <v>47</v>
      </c>
      <c r="H146" s="13"/>
      <c r="I146" s="14"/>
      <c r="J146" s="14"/>
      <c r="K146" s="14"/>
      <c r="L146" s="8"/>
      <c r="M146" s="8">
        <v>10000</v>
      </c>
      <c r="N146" s="8"/>
      <c r="O146" s="8"/>
      <c r="P146" s="8"/>
      <c r="Q146" s="8">
        <v>10000</v>
      </c>
    </row>
    <row r="147" spans="1:17" x14ac:dyDescent="0.35">
      <c r="A147" s="45" t="s">
        <v>333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  <c r="L147" s="7"/>
      <c r="M147" s="7">
        <v>2000</v>
      </c>
      <c r="N147" s="7"/>
      <c r="O147" s="7"/>
      <c r="P147" s="7"/>
      <c r="Q147" s="7">
        <v>2000</v>
      </c>
    </row>
    <row r="148" spans="1:17" ht="87" x14ac:dyDescent="0.35">
      <c r="A148" s="10" t="s">
        <v>334</v>
      </c>
      <c r="B148" s="11" t="s">
        <v>335</v>
      </c>
      <c r="C148" s="11" t="s">
        <v>336</v>
      </c>
      <c r="D148" s="11" t="s">
        <v>337</v>
      </c>
      <c r="E148" s="11" t="s">
        <v>338</v>
      </c>
      <c r="F148" s="48"/>
      <c r="G148" s="49"/>
      <c r="H148" s="49"/>
      <c r="I148" s="49"/>
      <c r="J148" s="49"/>
      <c r="K148" s="50"/>
      <c r="L148" s="12"/>
      <c r="M148" s="7">
        <v>2000</v>
      </c>
      <c r="N148" s="7"/>
      <c r="O148" s="7"/>
      <c r="P148" s="7"/>
      <c r="Q148" s="7">
        <v>2000</v>
      </c>
    </row>
    <row r="149" spans="1:17" ht="29" x14ac:dyDescent="0.35">
      <c r="A149" s="51" t="s">
        <v>339</v>
      </c>
      <c r="B149" s="52" t="s">
        <v>340</v>
      </c>
      <c r="C149" s="52" t="s">
        <v>341</v>
      </c>
      <c r="D149" s="52" t="s">
        <v>342</v>
      </c>
      <c r="E149" s="52" t="s">
        <v>280</v>
      </c>
      <c r="F149" s="52" t="s">
        <v>170</v>
      </c>
      <c r="G149" s="9" t="s">
        <v>47</v>
      </c>
      <c r="H149" s="13"/>
      <c r="I149" s="14"/>
      <c r="J149" s="14"/>
      <c r="K149" s="14"/>
      <c r="L149" s="8"/>
      <c r="M149" s="8">
        <v>2000</v>
      </c>
      <c r="N149" s="8"/>
      <c r="O149" s="8"/>
      <c r="P149" s="8"/>
      <c r="Q149" s="8">
        <v>2000</v>
      </c>
    </row>
    <row r="150" spans="1:17" x14ac:dyDescent="0.35">
      <c r="A150" s="45" t="s">
        <v>343</v>
      </c>
      <c r="B150" s="46"/>
      <c r="C150" s="46"/>
      <c r="D150" s="46"/>
      <c r="E150" s="46"/>
      <c r="F150" s="46"/>
      <c r="G150" s="46"/>
      <c r="H150" s="46"/>
      <c r="I150" s="46"/>
      <c r="J150" s="46"/>
      <c r="K150" s="47"/>
      <c r="L150" s="7">
        <v>176975</v>
      </c>
      <c r="M150" s="7">
        <v>28919</v>
      </c>
      <c r="N150" s="7"/>
      <c r="O150" s="7"/>
      <c r="P150" s="7"/>
      <c r="Q150" s="7">
        <v>205894</v>
      </c>
    </row>
    <row r="151" spans="1:17" ht="101.5" x14ac:dyDescent="0.35">
      <c r="A151" s="10" t="s">
        <v>344</v>
      </c>
      <c r="B151" s="11" t="s">
        <v>345</v>
      </c>
      <c r="C151" s="11" t="s">
        <v>43</v>
      </c>
      <c r="D151" s="11" t="s">
        <v>159</v>
      </c>
      <c r="E151" s="11" t="s">
        <v>328</v>
      </c>
      <c r="F151" s="48"/>
      <c r="G151" s="49"/>
      <c r="H151" s="49"/>
      <c r="I151" s="49"/>
      <c r="J151" s="49"/>
      <c r="K151" s="50"/>
      <c r="L151" s="12">
        <v>176975</v>
      </c>
      <c r="M151" s="7">
        <v>28919</v>
      </c>
      <c r="N151" s="7"/>
      <c r="O151" s="7"/>
      <c r="P151" s="7"/>
      <c r="Q151" s="7">
        <v>205894</v>
      </c>
    </row>
    <row r="152" spans="1:17" ht="29" x14ac:dyDescent="0.35">
      <c r="A152" s="51" t="s">
        <v>346</v>
      </c>
      <c r="B152" s="52" t="s">
        <v>347</v>
      </c>
      <c r="C152" s="52" t="s">
        <v>348</v>
      </c>
      <c r="D152" s="52" t="s">
        <v>349</v>
      </c>
      <c r="E152" s="52" t="s">
        <v>322</v>
      </c>
      <c r="F152" s="52" t="s">
        <v>170</v>
      </c>
      <c r="G152" s="9" t="s">
        <v>47</v>
      </c>
      <c r="H152" s="13"/>
      <c r="I152" s="14"/>
      <c r="J152" s="14"/>
      <c r="K152" s="14"/>
      <c r="L152" s="8">
        <v>176975</v>
      </c>
      <c r="M152" s="8">
        <v>800</v>
      </c>
      <c r="N152" s="8"/>
      <c r="O152" s="8"/>
      <c r="P152" s="8"/>
      <c r="Q152" s="8">
        <v>177775</v>
      </c>
    </row>
    <row r="153" spans="1:17" ht="29" x14ac:dyDescent="0.35">
      <c r="A153" s="51" t="s">
        <v>350</v>
      </c>
      <c r="B153" s="52" t="s">
        <v>351</v>
      </c>
      <c r="C153" s="52" t="s">
        <v>352</v>
      </c>
      <c r="D153" s="52" t="s">
        <v>353</v>
      </c>
      <c r="E153" s="52" t="s">
        <v>322</v>
      </c>
      <c r="F153" s="52" t="s">
        <v>170</v>
      </c>
      <c r="G153" s="9" t="s">
        <v>47</v>
      </c>
      <c r="H153" s="13"/>
      <c r="I153" s="14"/>
      <c r="J153" s="14"/>
      <c r="K153" s="14"/>
      <c r="L153" s="8"/>
      <c r="M153" s="8">
        <v>22619</v>
      </c>
      <c r="N153" s="8"/>
      <c r="O153" s="8"/>
      <c r="P153" s="8"/>
      <c r="Q153" s="8">
        <v>22619</v>
      </c>
    </row>
    <row r="154" spans="1:17" ht="29" x14ac:dyDescent="0.35">
      <c r="A154" s="51" t="s">
        <v>354</v>
      </c>
      <c r="B154" s="52" t="s">
        <v>347</v>
      </c>
      <c r="C154" s="52" t="s">
        <v>355</v>
      </c>
      <c r="D154" s="52" t="s">
        <v>356</v>
      </c>
      <c r="E154" s="52" t="s">
        <v>322</v>
      </c>
      <c r="F154" s="52" t="s">
        <v>170</v>
      </c>
      <c r="G154" s="9" t="s">
        <v>47</v>
      </c>
      <c r="H154" s="13"/>
      <c r="I154" s="14"/>
      <c r="J154" s="14"/>
      <c r="K154" s="14"/>
      <c r="L154" s="8"/>
      <c r="M154" s="8">
        <v>800</v>
      </c>
      <c r="N154" s="8"/>
      <c r="O154" s="8"/>
      <c r="P154" s="8"/>
      <c r="Q154" s="8">
        <v>800</v>
      </c>
    </row>
    <row r="155" spans="1:17" ht="29" x14ac:dyDescent="0.35">
      <c r="A155" s="51" t="s">
        <v>357</v>
      </c>
      <c r="B155" s="52" t="s">
        <v>351</v>
      </c>
      <c r="C155" s="52" t="s">
        <v>358</v>
      </c>
      <c r="D155" s="52" t="s">
        <v>359</v>
      </c>
      <c r="E155" s="52" t="s">
        <v>322</v>
      </c>
      <c r="F155" s="52" t="s">
        <v>170</v>
      </c>
      <c r="G155" s="9" t="s">
        <v>47</v>
      </c>
      <c r="H155" s="13"/>
      <c r="I155" s="14"/>
      <c r="J155" s="14"/>
      <c r="K155" s="14"/>
      <c r="L155" s="8"/>
      <c r="M155" s="8">
        <v>4700</v>
      </c>
      <c r="N155" s="8"/>
      <c r="O155" s="8"/>
      <c r="P155" s="8"/>
      <c r="Q155" s="8">
        <v>4700</v>
      </c>
    </row>
    <row r="156" spans="1:17" x14ac:dyDescent="0.35">
      <c r="A156" s="42" t="s">
        <v>149</v>
      </c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4"/>
    </row>
    <row r="157" spans="1:17" x14ac:dyDescent="0.35">
      <c r="A157" s="42" t="s">
        <v>25</v>
      </c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4"/>
    </row>
    <row r="158" spans="1:17" x14ac:dyDescent="0.35">
      <c r="A158" s="42" t="s">
        <v>360</v>
      </c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4"/>
    </row>
    <row r="159" spans="1:17" x14ac:dyDescent="0.35">
      <c r="A159" s="53" t="s">
        <v>361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55"/>
      <c r="L159" s="4">
        <v>135521</v>
      </c>
      <c r="M159" s="4">
        <v>92368</v>
      </c>
      <c r="N159" s="4"/>
      <c r="O159" s="4"/>
      <c r="P159" s="4"/>
      <c r="Q159" s="4">
        <v>227889</v>
      </c>
    </row>
    <row r="160" spans="1:17" ht="130.5" x14ac:dyDescent="0.35">
      <c r="A160" s="5" t="s">
        <v>362</v>
      </c>
      <c r="B160" s="6" t="s">
        <v>363</v>
      </c>
      <c r="C160" s="6">
        <v>0</v>
      </c>
      <c r="D160" s="6" t="s">
        <v>364</v>
      </c>
      <c r="E160" s="6" t="s">
        <v>53</v>
      </c>
      <c r="F160" s="56"/>
      <c r="G160" s="57"/>
      <c r="H160" s="57"/>
      <c r="I160" s="57"/>
      <c r="J160" s="57"/>
      <c r="K160" s="58"/>
      <c r="L160" s="4">
        <v>135521</v>
      </c>
      <c r="M160" s="4">
        <v>92368</v>
      </c>
      <c r="N160" s="4"/>
      <c r="O160" s="4"/>
      <c r="P160" s="4"/>
      <c r="Q160" s="4">
        <v>227889</v>
      </c>
    </row>
    <row r="161" spans="1:17" x14ac:dyDescent="0.35">
      <c r="A161" s="45" t="s">
        <v>365</v>
      </c>
      <c r="B161" s="46"/>
      <c r="C161" s="46"/>
      <c r="D161" s="46"/>
      <c r="E161" s="46"/>
      <c r="F161" s="46"/>
      <c r="G161" s="46"/>
      <c r="H161" s="46"/>
      <c r="I161" s="46"/>
      <c r="J161" s="46"/>
      <c r="K161" s="47"/>
      <c r="L161" s="7"/>
      <c r="M161" s="7">
        <v>41760</v>
      </c>
      <c r="N161" s="7"/>
      <c r="O161" s="7"/>
      <c r="P161" s="7"/>
      <c r="Q161" s="7">
        <v>41760</v>
      </c>
    </row>
    <row r="162" spans="1:17" ht="188.5" x14ac:dyDescent="0.35">
      <c r="A162" s="10" t="s">
        <v>366</v>
      </c>
      <c r="B162" s="11" t="s">
        <v>367</v>
      </c>
      <c r="C162" s="11" t="s">
        <v>43</v>
      </c>
      <c r="D162" s="11" t="s">
        <v>368</v>
      </c>
      <c r="E162" s="11" t="s">
        <v>53</v>
      </c>
      <c r="F162" s="48"/>
      <c r="G162" s="49"/>
      <c r="H162" s="49"/>
      <c r="I162" s="49"/>
      <c r="J162" s="49"/>
      <c r="K162" s="50"/>
      <c r="L162" s="12"/>
      <c r="M162" s="7">
        <v>41760</v>
      </c>
      <c r="N162" s="7"/>
      <c r="O162" s="7"/>
      <c r="P162" s="7"/>
      <c r="Q162" s="7">
        <v>41760</v>
      </c>
    </row>
    <row r="163" spans="1:17" ht="29" x14ac:dyDescent="0.35">
      <c r="A163" s="51" t="s">
        <v>369</v>
      </c>
      <c r="B163" s="52" t="s">
        <v>370</v>
      </c>
      <c r="C163" s="52" t="s">
        <v>371</v>
      </c>
      <c r="D163" s="52" t="s">
        <v>372</v>
      </c>
      <c r="E163" s="52" t="s">
        <v>141</v>
      </c>
      <c r="F163" s="52" t="s">
        <v>166</v>
      </c>
      <c r="G163" s="9" t="s">
        <v>47</v>
      </c>
      <c r="H163" s="13"/>
      <c r="I163" s="14"/>
      <c r="J163" s="14"/>
      <c r="K163" s="14"/>
      <c r="L163" s="8"/>
      <c r="M163" s="8">
        <v>41760</v>
      </c>
      <c r="N163" s="8"/>
      <c r="O163" s="8"/>
      <c r="P163" s="8"/>
      <c r="Q163" s="8">
        <v>41760</v>
      </c>
    </row>
    <row r="164" spans="1:17" x14ac:dyDescent="0.35">
      <c r="A164" s="45" t="s">
        <v>373</v>
      </c>
      <c r="B164" s="46"/>
      <c r="C164" s="46"/>
      <c r="D164" s="46"/>
      <c r="E164" s="46"/>
      <c r="F164" s="46"/>
      <c r="G164" s="46"/>
      <c r="H164" s="46"/>
      <c r="I164" s="46"/>
      <c r="J164" s="46"/>
      <c r="K164" s="47"/>
      <c r="L164" s="7">
        <v>135521</v>
      </c>
      <c r="M164" s="7">
        <v>50608</v>
      </c>
      <c r="N164" s="7"/>
      <c r="O164" s="7"/>
      <c r="P164" s="7"/>
      <c r="Q164" s="7">
        <v>186129</v>
      </c>
    </row>
    <row r="165" spans="1:17" ht="116" x14ac:dyDescent="0.35">
      <c r="A165" s="10" t="s">
        <v>374</v>
      </c>
      <c r="B165" s="11" t="s">
        <v>375</v>
      </c>
      <c r="C165" s="11" t="s">
        <v>43</v>
      </c>
      <c r="D165" s="11" t="s">
        <v>376</v>
      </c>
      <c r="E165" s="11" t="s">
        <v>117</v>
      </c>
      <c r="F165" s="48"/>
      <c r="G165" s="49"/>
      <c r="H165" s="49"/>
      <c r="I165" s="49"/>
      <c r="J165" s="49"/>
      <c r="K165" s="50"/>
      <c r="L165" s="12">
        <v>135521</v>
      </c>
      <c r="M165" s="7">
        <v>50608</v>
      </c>
      <c r="N165" s="7"/>
      <c r="O165" s="7"/>
      <c r="P165" s="7"/>
      <c r="Q165" s="7">
        <v>186129</v>
      </c>
    </row>
    <row r="166" spans="1:17" ht="29" x14ac:dyDescent="0.35">
      <c r="A166" s="51" t="s">
        <v>377</v>
      </c>
      <c r="B166" s="52" t="s">
        <v>378</v>
      </c>
      <c r="C166" s="52" t="s">
        <v>379</v>
      </c>
      <c r="D166" s="52" t="s">
        <v>380</v>
      </c>
      <c r="E166" s="52" t="s">
        <v>141</v>
      </c>
      <c r="F166" s="52" t="s">
        <v>166</v>
      </c>
      <c r="G166" s="9" t="s">
        <v>47</v>
      </c>
      <c r="H166" s="13"/>
      <c r="I166" s="14"/>
      <c r="J166" s="14"/>
      <c r="K166" s="14"/>
      <c r="L166" s="8">
        <v>135521</v>
      </c>
      <c r="M166" s="8">
        <v>50608</v>
      </c>
      <c r="N166" s="8"/>
      <c r="O166" s="8"/>
      <c r="P166" s="8"/>
      <c r="Q166" s="8">
        <v>186129</v>
      </c>
    </row>
    <row r="167" spans="1:17" x14ac:dyDescent="0.35">
      <c r="A167" s="42" t="s">
        <v>381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4"/>
    </row>
    <row r="168" spans="1:17" x14ac:dyDescent="0.35">
      <c r="A168" s="42" t="s">
        <v>152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4"/>
    </row>
    <row r="169" spans="1:17" x14ac:dyDescent="0.35">
      <c r="A169" s="42" t="s">
        <v>382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4"/>
    </row>
    <row r="170" spans="1:17" x14ac:dyDescent="0.35">
      <c r="A170" s="53" t="s">
        <v>383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5"/>
      <c r="L170" s="4">
        <v>60654</v>
      </c>
      <c r="M170" s="4">
        <v>85600</v>
      </c>
      <c r="N170" s="4"/>
      <c r="O170" s="4"/>
      <c r="P170" s="4"/>
      <c r="Q170" s="4">
        <v>146254</v>
      </c>
    </row>
    <row r="171" spans="1:17" ht="261" x14ac:dyDescent="0.35">
      <c r="A171" s="5" t="s">
        <v>384</v>
      </c>
      <c r="B171" s="6" t="s">
        <v>385</v>
      </c>
      <c r="C171" s="6" t="s">
        <v>386</v>
      </c>
      <c r="D171" s="6" t="s">
        <v>387</v>
      </c>
      <c r="E171" s="6" t="s">
        <v>53</v>
      </c>
      <c r="F171" s="56"/>
      <c r="G171" s="57"/>
      <c r="H171" s="57"/>
      <c r="I171" s="57"/>
      <c r="J171" s="57"/>
      <c r="K171" s="58"/>
      <c r="L171" s="4">
        <v>60654</v>
      </c>
      <c r="M171" s="4">
        <v>83600</v>
      </c>
      <c r="N171" s="4"/>
      <c r="O171" s="4"/>
      <c r="P171" s="4"/>
      <c r="Q171" s="4">
        <v>144254</v>
      </c>
    </row>
    <row r="172" spans="1:17" x14ac:dyDescent="0.35">
      <c r="A172" s="45" t="s">
        <v>388</v>
      </c>
      <c r="B172" s="46"/>
      <c r="C172" s="46"/>
      <c r="D172" s="46"/>
      <c r="E172" s="46"/>
      <c r="F172" s="46"/>
      <c r="G172" s="46"/>
      <c r="H172" s="46"/>
      <c r="I172" s="46"/>
      <c r="J172" s="46"/>
      <c r="K172" s="47"/>
      <c r="L172" s="7">
        <v>60654</v>
      </c>
      <c r="M172" s="7">
        <v>83600</v>
      </c>
      <c r="N172" s="7"/>
      <c r="O172" s="7"/>
      <c r="P172" s="7"/>
      <c r="Q172" s="7">
        <v>144254</v>
      </c>
    </row>
    <row r="173" spans="1:17" ht="130.5" x14ac:dyDescent="0.35">
      <c r="A173" s="10" t="s">
        <v>389</v>
      </c>
      <c r="B173" s="11" t="s">
        <v>390</v>
      </c>
      <c r="C173" s="11" t="s">
        <v>43</v>
      </c>
      <c r="D173" s="11" t="s">
        <v>391</v>
      </c>
      <c r="E173" s="11" t="s">
        <v>53</v>
      </c>
      <c r="F173" s="48"/>
      <c r="G173" s="49"/>
      <c r="H173" s="49"/>
      <c r="I173" s="49"/>
      <c r="J173" s="49"/>
      <c r="K173" s="50"/>
      <c r="L173" s="12">
        <v>60654</v>
      </c>
      <c r="M173" s="7">
        <v>83600</v>
      </c>
      <c r="N173" s="7"/>
      <c r="O173" s="7"/>
      <c r="P173" s="7"/>
      <c r="Q173" s="7">
        <v>144254</v>
      </c>
    </row>
    <row r="174" spans="1:17" ht="29" x14ac:dyDescent="0.35">
      <c r="A174" s="51" t="s">
        <v>392</v>
      </c>
      <c r="B174" s="52" t="s">
        <v>393</v>
      </c>
      <c r="C174" s="52" t="s">
        <v>394</v>
      </c>
      <c r="D174" s="52" t="s">
        <v>395</v>
      </c>
      <c r="E174" s="52" t="s">
        <v>141</v>
      </c>
      <c r="F174" s="52" t="s">
        <v>396</v>
      </c>
      <c r="G174" s="9" t="s">
        <v>47</v>
      </c>
      <c r="H174" s="13"/>
      <c r="I174" s="14"/>
      <c r="J174" s="14"/>
      <c r="K174" s="14"/>
      <c r="L174" s="8">
        <v>60654</v>
      </c>
      <c r="M174" s="8">
        <v>83600</v>
      </c>
      <c r="N174" s="8"/>
      <c r="O174" s="8"/>
      <c r="P174" s="8"/>
      <c r="Q174" s="8">
        <v>144254</v>
      </c>
    </row>
    <row r="175" spans="1:17" ht="130.5" x14ac:dyDescent="0.35">
      <c r="A175" s="5" t="s">
        <v>397</v>
      </c>
      <c r="B175" s="6" t="s">
        <v>398</v>
      </c>
      <c r="C175" s="6" t="s">
        <v>43</v>
      </c>
      <c r="D175" s="6" t="s">
        <v>399</v>
      </c>
      <c r="E175" s="6" t="s">
        <v>53</v>
      </c>
      <c r="F175" s="56"/>
      <c r="G175" s="57"/>
      <c r="H175" s="57"/>
      <c r="I175" s="57"/>
      <c r="J175" s="57"/>
      <c r="K175" s="58"/>
      <c r="L175" s="4"/>
      <c r="M175" s="4">
        <v>2000</v>
      </c>
      <c r="N175" s="4"/>
      <c r="O175" s="4"/>
      <c r="P175" s="4"/>
      <c r="Q175" s="4">
        <v>2000</v>
      </c>
    </row>
    <row r="176" spans="1:17" x14ac:dyDescent="0.35">
      <c r="A176" s="45" t="s">
        <v>400</v>
      </c>
      <c r="B176" s="46"/>
      <c r="C176" s="46"/>
      <c r="D176" s="46"/>
      <c r="E176" s="46"/>
      <c r="F176" s="46"/>
      <c r="G176" s="46"/>
      <c r="H176" s="46"/>
      <c r="I176" s="46"/>
      <c r="J176" s="46"/>
      <c r="K176" s="47"/>
      <c r="L176" s="7"/>
      <c r="M176" s="7">
        <v>2000</v>
      </c>
      <c r="N176" s="7"/>
      <c r="O176" s="7"/>
      <c r="P176" s="7"/>
      <c r="Q176" s="7">
        <v>2000</v>
      </c>
    </row>
    <row r="177" spans="1:17" ht="232" x14ac:dyDescent="0.35">
      <c r="A177" s="10" t="s">
        <v>401</v>
      </c>
      <c r="B177" s="11" t="s">
        <v>402</v>
      </c>
      <c r="C177" s="11" t="s">
        <v>43</v>
      </c>
      <c r="D177" s="11" t="s">
        <v>403</v>
      </c>
      <c r="E177" s="11" t="s">
        <v>53</v>
      </c>
      <c r="F177" s="48"/>
      <c r="G177" s="49"/>
      <c r="H177" s="49"/>
      <c r="I177" s="49"/>
      <c r="J177" s="49"/>
      <c r="K177" s="50"/>
      <c r="L177" s="12"/>
      <c r="M177" s="7">
        <v>2000</v>
      </c>
      <c r="N177" s="7"/>
      <c r="O177" s="7"/>
      <c r="P177" s="7"/>
      <c r="Q177" s="7">
        <v>2000</v>
      </c>
    </row>
    <row r="178" spans="1:17" ht="29" x14ac:dyDescent="0.35">
      <c r="A178" s="51" t="s">
        <v>404</v>
      </c>
      <c r="B178" s="52" t="s">
        <v>405</v>
      </c>
      <c r="C178" s="52" t="s">
        <v>43</v>
      </c>
      <c r="D178" s="52" t="s">
        <v>406</v>
      </c>
      <c r="E178" s="52" t="s">
        <v>141</v>
      </c>
      <c r="F178" s="52" t="s">
        <v>396</v>
      </c>
      <c r="G178" s="9" t="s">
        <v>47</v>
      </c>
      <c r="H178" s="13"/>
      <c r="I178" s="14"/>
      <c r="J178" s="14"/>
      <c r="K178" s="14"/>
      <c r="L178" s="8"/>
      <c r="M178" s="8">
        <v>2000</v>
      </c>
      <c r="N178" s="8"/>
      <c r="O178" s="8"/>
      <c r="P178" s="8"/>
      <c r="Q178" s="8">
        <v>2000</v>
      </c>
    </row>
    <row r="179" spans="1:17" x14ac:dyDescent="0.35">
      <c r="A179" s="42" t="s">
        <v>126</v>
      </c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4"/>
    </row>
    <row r="180" spans="1:17" x14ac:dyDescent="0.35">
      <c r="A180" s="42" t="s">
        <v>26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4"/>
    </row>
    <row r="181" spans="1:17" x14ac:dyDescent="0.35">
      <c r="A181" s="42" t="s">
        <v>407</v>
      </c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4"/>
    </row>
    <row r="182" spans="1:17" x14ac:dyDescent="0.35">
      <c r="A182" s="42" t="s">
        <v>408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4"/>
    </row>
    <row r="183" spans="1:17" x14ac:dyDescent="0.35">
      <c r="A183" s="53" t="s">
        <v>409</v>
      </c>
      <c r="B183" s="54"/>
      <c r="C183" s="54"/>
      <c r="D183" s="54"/>
      <c r="E183" s="54"/>
      <c r="F183" s="54"/>
      <c r="G183" s="54"/>
      <c r="H183" s="54"/>
      <c r="I183" s="54"/>
      <c r="J183" s="54"/>
      <c r="K183" s="55"/>
      <c r="L183" s="4">
        <v>41131</v>
      </c>
      <c r="M183" s="4">
        <v>9096</v>
      </c>
      <c r="N183" s="4"/>
      <c r="O183" s="4"/>
      <c r="P183" s="4"/>
      <c r="Q183" s="4">
        <v>50227</v>
      </c>
    </row>
    <row r="184" spans="1:17" ht="145" x14ac:dyDescent="0.35">
      <c r="A184" s="5" t="s">
        <v>410</v>
      </c>
      <c r="B184" s="6" t="s">
        <v>411</v>
      </c>
      <c r="C184" s="6" t="s">
        <v>43</v>
      </c>
      <c r="D184" s="6" t="s">
        <v>43</v>
      </c>
      <c r="E184" s="6" t="s">
        <v>53</v>
      </c>
      <c r="F184" s="56"/>
      <c r="G184" s="57"/>
      <c r="H184" s="57"/>
      <c r="I184" s="57"/>
      <c r="J184" s="57"/>
      <c r="K184" s="58"/>
      <c r="L184" s="4">
        <v>41131</v>
      </c>
      <c r="M184" s="4">
        <v>9096</v>
      </c>
      <c r="N184" s="4"/>
      <c r="O184" s="4"/>
      <c r="P184" s="4"/>
      <c r="Q184" s="4">
        <v>50227</v>
      </c>
    </row>
    <row r="185" spans="1:17" x14ac:dyDescent="0.35">
      <c r="A185" s="45" t="s">
        <v>412</v>
      </c>
      <c r="B185" s="46"/>
      <c r="C185" s="46"/>
      <c r="D185" s="46"/>
      <c r="E185" s="46"/>
      <c r="F185" s="46"/>
      <c r="G185" s="46"/>
      <c r="H185" s="46"/>
      <c r="I185" s="46"/>
      <c r="J185" s="46"/>
      <c r="K185" s="47"/>
      <c r="L185" s="7"/>
      <c r="M185" s="7">
        <v>1120</v>
      </c>
      <c r="N185" s="7"/>
      <c r="O185" s="7"/>
      <c r="P185" s="7"/>
      <c r="Q185" s="7">
        <v>1120</v>
      </c>
    </row>
    <row r="186" spans="1:17" ht="116" x14ac:dyDescent="0.35">
      <c r="A186" s="10" t="s">
        <v>413</v>
      </c>
      <c r="B186" s="11" t="s">
        <v>414</v>
      </c>
      <c r="C186" s="11" t="s">
        <v>43</v>
      </c>
      <c r="D186" s="11" t="s">
        <v>415</v>
      </c>
      <c r="E186" s="11" t="s">
        <v>53</v>
      </c>
      <c r="F186" s="48"/>
      <c r="G186" s="49"/>
      <c r="H186" s="49"/>
      <c r="I186" s="49"/>
      <c r="J186" s="49"/>
      <c r="K186" s="50"/>
      <c r="L186" s="12"/>
      <c r="M186" s="7">
        <v>1120</v>
      </c>
      <c r="N186" s="7"/>
      <c r="O186" s="7"/>
      <c r="P186" s="7"/>
      <c r="Q186" s="7">
        <v>1120</v>
      </c>
    </row>
    <row r="187" spans="1:17" ht="29" x14ac:dyDescent="0.35">
      <c r="A187" s="51" t="s">
        <v>416</v>
      </c>
      <c r="B187" s="52" t="s">
        <v>417</v>
      </c>
      <c r="C187" s="52" t="s">
        <v>418</v>
      </c>
      <c r="D187" s="52" t="s">
        <v>419</v>
      </c>
      <c r="E187" s="52" t="s">
        <v>141</v>
      </c>
      <c r="F187" s="52" t="s">
        <v>420</v>
      </c>
      <c r="G187" s="9" t="s">
        <v>47</v>
      </c>
      <c r="H187" s="13"/>
      <c r="I187" s="14"/>
      <c r="J187" s="14"/>
      <c r="K187" s="14"/>
      <c r="L187" s="8"/>
      <c r="M187" s="8">
        <v>1120</v>
      </c>
      <c r="N187" s="8"/>
      <c r="O187" s="8"/>
      <c r="P187" s="8"/>
      <c r="Q187" s="8">
        <v>1120</v>
      </c>
    </row>
    <row r="188" spans="1:17" x14ac:dyDescent="0.35">
      <c r="A188" s="45" t="s">
        <v>421</v>
      </c>
      <c r="B188" s="46"/>
      <c r="C188" s="46"/>
      <c r="D188" s="46"/>
      <c r="E188" s="46"/>
      <c r="F188" s="46"/>
      <c r="G188" s="46"/>
      <c r="H188" s="46"/>
      <c r="I188" s="46"/>
      <c r="J188" s="46"/>
      <c r="K188" s="47"/>
      <c r="L188" s="7"/>
      <c r="M188" s="7">
        <v>5416</v>
      </c>
      <c r="N188" s="7"/>
      <c r="O188" s="7"/>
      <c r="P188" s="7"/>
      <c r="Q188" s="7">
        <v>5416</v>
      </c>
    </row>
    <row r="189" spans="1:17" ht="348" x14ac:dyDescent="0.35">
      <c r="A189" s="10" t="s">
        <v>422</v>
      </c>
      <c r="B189" s="11" t="s">
        <v>423</v>
      </c>
      <c r="C189" s="11"/>
      <c r="D189" s="11" t="s">
        <v>424</v>
      </c>
      <c r="E189" s="11" t="s">
        <v>53</v>
      </c>
      <c r="F189" s="48"/>
      <c r="G189" s="49"/>
      <c r="H189" s="49"/>
      <c r="I189" s="49"/>
      <c r="J189" s="49"/>
      <c r="K189" s="50"/>
      <c r="L189" s="12"/>
      <c r="M189" s="7">
        <v>5416</v>
      </c>
      <c r="N189" s="7"/>
      <c r="O189" s="7"/>
      <c r="P189" s="7"/>
      <c r="Q189" s="7">
        <v>5416</v>
      </c>
    </row>
    <row r="190" spans="1:17" ht="29" x14ac:dyDescent="0.35">
      <c r="A190" s="51" t="s">
        <v>425</v>
      </c>
      <c r="B190" s="52" t="s">
        <v>426</v>
      </c>
      <c r="C190" s="52" t="s">
        <v>427</v>
      </c>
      <c r="D190" s="52" t="s">
        <v>428</v>
      </c>
      <c r="E190" s="52" t="s">
        <v>141</v>
      </c>
      <c r="F190" s="52" t="s">
        <v>420</v>
      </c>
      <c r="G190" s="9" t="s">
        <v>47</v>
      </c>
      <c r="H190" s="13"/>
      <c r="I190" s="14"/>
      <c r="J190" s="14"/>
      <c r="K190" s="14"/>
      <c r="L190" s="8"/>
      <c r="M190" s="8">
        <v>4216</v>
      </c>
      <c r="N190" s="8"/>
      <c r="O190" s="8"/>
      <c r="P190" s="8"/>
      <c r="Q190" s="8">
        <v>4216</v>
      </c>
    </row>
    <row r="191" spans="1:17" ht="29" x14ac:dyDescent="0.35">
      <c r="A191" s="51" t="s">
        <v>429</v>
      </c>
      <c r="B191" s="52" t="s">
        <v>430</v>
      </c>
      <c r="C191" s="52" t="s">
        <v>431</v>
      </c>
      <c r="D191" s="52" t="s">
        <v>432</v>
      </c>
      <c r="E191" s="52" t="s">
        <v>141</v>
      </c>
      <c r="F191" s="52" t="s">
        <v>420</v>
      </c>
      <c r="G191" s="9" t="s">
        <v>47</v>
      </c>
      <c r="H191" s="13"/>
      <c r="I191" s="14"/>
      <c r="J191" s="14"/>
      <c r="K191" s="14"/>
      <c r="L191" s="8"/>
      <c r="M191" s="8">
        <v>1200</v>
      </c>
      <c r="N191" s="8"/>
      <c r="O191" s="8"/>
      <c r="P191" s="8"/>
      <c r="Q191" s="8">
        <v>1200</v>
      </c>
    </row>
    <row r="192" spans="1:17" x14ac:dyDescent="0.35">
      <c r="A192" s="45" t="s">
        <v>433</v>
      </c>
      <c r="B192" s="46"/>
      <c r="C192" s="46"/>
      <c r="D192" s="46"/>
      <c r="E192" s="46"/>
      <c r="F192" s="46"/>
      <c r="G192" s="46"/>
      <c r="H192" s="46"/>
      <c r="I192" s="46"/>
      <c r="J192" s="46"/>
      <c r="K192" s="47"/>
      <c r="L192" s="7">
        <v>41131</v>
      </c>
      <c r="M192" s="7">
        <v>2560</v>
      </c>
      <c r="N192" s="7"/>
      <c r="O192" s="7"/>
      <c r="P192" s="7"/>
      <c r="Q192" s="7">
        <v>43691</v>
      </c>
    </row>
    <row r="193" spans="1:17" ht="116" x14ac:dyDescent="0.35">
      <c r="A193" s="10" t="s">
        <v>434</v>
      </c>
      <c r="B193" s="11" t="s">
        <v>414</v>
      </c>
      <c r="C193" s="11" t="s">
        <v>43</v>
      </c>
      <c r="D193" s="11" t="s">
        <v>435</v>
      </c>
      <c r="E193" s="11"/>
      <c r="F193" s="48"/>
      <c r="G193" s="49"/>
      <c r="H193" s="49"/>
      <c r="I193" s="49"/>
      <c r="J193" s="49"/>
      <c r="K193" s="50"/>
      <c r="L193" s="12">
        <v>41131</v>
      </c>
      <c r="M193" s="7">
        <v>2560</v>
      </c>
      <c r="N193" s="7"/>
      <c r="O193" s="7"/>
      <c r="P193" s="7"/>
      <c r="Q193" s="7">
        <v>43691</v>
      </c>
    </row>
    <row r="194" spans="1:17" ht="29" x14ac:dyDescent="0.35">
      <c r="A194" s="51" t="s">
        <v>436</v>
      </c>
      <c r="B194" s="52" t="s">
        <v>417</v>
      </c>
      <c r="C194" s="52" t="s">
        <v>437</v>
      </c>
      <c r="D194" s="52" t="s">
        <v>419</v>
      </c>
      <c r="E194" s="52" t="s">
        <v>141</v>
      </c>
      <c r="F194" s="52" t="s">
        <v>420</v>
      </c>
      <c r="G194" s="9" t="s">
        <v>47</v>
      </c>
      <c r="H194" s="13"/>
      <c r="I194" s="14"/>
      <c r="J194" s="14"/>
      <c r="K194" s="14"/>
      <c r="L194" s="8"/>
      <c r="M194" s="8">
        <v>1760</v>
      </c>
      <c r="N194" s="8"/>
      <c r="O194" s="8"/>
      <c r="P194" s="8"/>
      <c r="Q194" s="8">
        <v>1760</v>
      </c>
    </row>
    <row r="195" spans="1:17" ht="29" x14ac:dyDescent="0.35">
      <c r="A195" s="51" t="s">
        <v>438</v>
      </c>
      <c r="B195" s="52" t="s">
        <v>439</v>
      </c>
      <c r="C195" s="52" t="s">
        <v>440</v>
      </c>
      <c r="D195" s="52" t="s">
        <v>441</v>
      </c>
      <c r="E195" s="52" t="s">
        <v>141</v>
      </c>
      <c r="F195" s="52" t="s">
        <v>420</v>
      </c>
      <c r="G195" s="9" t="s">
        <v>47</v>
      </c>
      <c r="H195" s="13"/>
      <c r="I195" s="14"/>
      <c r="J195" s="14"/>
      <c r="K195" s="14"/>
      <c r="L195" s="8">
        <v>41131</v>
      </c>
      <c r="M195" s="8">
        <v>800</v>
      </c>
      <c r="N195" s="8"/>
      <c r="O195" s="8"/>
      <c r="P195" s="8"/>
      <c r="Q195" s="8">
        <v>41931</v>
      </c>
    </row>
    <row r="196" spans="1:17" x14ac:dyDescent="0.35">
      <c r="A196" s="42" t="s">
        <v>442</v>
      </c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4"/>
    </row>
    <row r="197" spans="1:17" x14ac:dyDescent="0.35">
      <c r="A197" s="42" t="s">
        <v>26</v>
      </c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4"/>
    </row>
    <row r="198" spans="1:17" x14ac:dyDescent="0.35">
      <c r="A198" s="42" t="s">
        <v>28</v>
      </c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4"/>
    </row>
    <row r="199" spans="1:17" x14ac:dyDescent="0.35">
      <c r="A199" s="42" t="s">
        <v>443</v>
      </c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4"/>
    </row>
    <row r="200" spans="1:17" x14ac:dyDescent="0.35">
      <c r="A200" s="53" t="s">
        <v>444</v>
      </c>
      <c r="B200" s="54"/>
      <c r="C200" s="54"/>
      <c r="D200" s="54"/>
      <c r="E200" s="54"/>
      <c r="F200" s="54"/>
      <c r="G200" s="54"/>
      <c r="H200" s="54"/>
      <c r="I200" s="54"/>
      <c r="J200" s="54"/>
      <c r="K200" s="55"/>
      <c r="L200" s="4">
        <v>508409</v>
      </c>
      <c r="M200" s="4">
        <v>79301</v>
      </c>
      <c r="N200" s="4"/>
      <c r="O200" s="4"/>
      <c r="P200" s="4"/>
      <c r="Q200" s="4">
        <v>587710</v>
      </c>
    </row>
    <row r="201" spans="1:17" ht="87" x14ac:dyDescent="0.35">
      <c r="A201" s="5" t="s">
        <v>445</v>
      </c>
      <c r="B201" s="6" t="s">
        <v>446</v>
      </c>
      <c r="C201" s="6"/>
      <c r="D201" s="6" t="s">
        <v>159</v>
      </c>
      <c r="E201" s="6" t="s">
        <v>338</v>
      </c>
      <c r="F201" s="56"/>
      <c r="G201" s="57"/>
      <c r="H201" s="57"/>
      <c r="I201" s="57"/>
      <c r="J201" s="57"/>
      <c r="K201" s="58"/>
      <c r="L201" s="4">
        <v>508409</v>
      </c>
      <c r="M201" s="4">
        <v>79301</v>
      </c>
      <c r="N201" s="4"/>
      <c r="O201" s="4"/>
      <c r="P201" s="4"/>
      <c r="Q201" s="4">
        <v>587710</v>
      </c>
    </row>
    <row r="202" spans="1:17" x14ac:dyDescent="0.35">
      <c r="A202" s="45" t="s">
        <v>447</v>
      </c>
      <c r="B202" s="46"/>
      <c r="C202" s="46"/>
      <c r="D202" s="46"/>
      <c r="E202" s="46"/>
      <c r="F202" s="46"/>
      <c r="G202" s="46"/>
      <c r="H202" s="46"/>
      <c r="I202" s="46"/>
      <c r="J202" s="46"/>
      <c r="K202" s="47"/>
      <c r="L202" s="7"/>
      <c r="M202" s="7">
        <v>39736</v>
      </c>
      <c r="N202" s="7"/>
      <c r="O202" s="7"/>
      <c r="P202" s="7"/>
      <c r="Q202" s="7">
        <v>39736</v>
      </c>
    </row>
    <row r="203" spans="1:17" ht="304.5" x14ac:dyDescent="0.35">
      <c r="A203" s="10" t="s">
        <v>448</v>
      </c>
      <c r="B203" s="11" t="s">
        <v>449</v>
      </c>
      <c r="C203" s="11" t="s">
        <v>43</v>
      </c>
      <c r="D203" s="11" t="s">
        <v>450</v>
      </c>
      <c r="E203" s="11" t="s">
        <v>53</v>
      </c>
      <c r="F203" s="48"/>
      <c r="G203" s="49"/>
      <c r="H203" s="49"/>
      <c r="I203" s="49"/>
      <c r="J203" s="49"/>
      <c r="K203" s="50"/>
      <c r="L203" s="12"/>
      <c r="M203" s="7">
        <v>39736</v>
      </c>
      <c r="N203" s="7"/>
      <c r="O203" s="7"/>
      <c r="P203" s="7"/>
      <c r="Q203" s="7">
        <v>39736</v>
      </c>
    </row>
    <row r="204" spans="1:17" ht="29" x14ac:dyDescent="0.35">
      <c r="A204" s="51" t="s">
        <v>451</v>
      </c>
      <c r="B204" s="52" t="s">
        <v>452</v>
      </c>
      <c r="C204" s="52" t="s">
        <v>453</v>
      </c>
      <c r="D204" s="52" t="s">
        <v>454</v>
      </c>
      <c r="E204" s="52" t="s">
        <v>280</v>
      </c>
      <c r="F204" s="52" t="s">
        <v>455</v>
      </c>
      <c r="G204" s="9" t="s">
        <v>47</v>
      </c>
      <c r="H204" s="13"/>
      <c r="I204" s="14"/>
      <c r="J204" s="14"/>
      <c r="K204" s="14"/>
      <c r="L204" s="8"/>
      <c r="M204" s="8">
        <v>141</v>
      </c>
      <c r="N204" s="8"/>
      <c r="O204" s="8"/>
      <c r="P204" s="8"/>
      <c r="Q204" s="8">
        <v>141</v>
      </c>
    </row>
    <row r="205" spans="1:17" ht="29" x14ac:dyDescent="0.35">
      <c r="A205" s="51" t="s">
        <v>456</v>
      </c>
      <c r="B205" s="52" t="s">
        <v>457</v>
      </c>
      <c r="C205" s="52" t="s">
        <v>458</v>
      </c>
      <c r="D205" s="52" t="s">
        <v>459</v>
      </c>
      <c r="E205" s="52" t="s">
        <v>280</v>
      </c>
      <c r="F205" s="52" t="s">
        <v>455</v>
      </c>
      <c r="G205" s="9" t="s">
        <v>47</v>
      </c>
      <c r="H205" s="13"/>
      <c r="I205" s="14"/>
      <c r="J205" s="14"/>
      <c r="K205" s="14"/>
      <c r="L205" s="8"/>
      <c r="M205" s="8">
        <v>39595</v>
      </c>
      <c r="N205" s="8"/>
      <c r="O205" s="8"/>
      <c r="P205" s="8"/>
      <c r="Q205" s="8">
        <v>39595</v>
      </c>
    </row>
    <row r="206" spans="1:17" x14ac:dyDescent="0.35">
      <c r="A206" s="45" t="s">
        <v>460</v>
      </c>
      <c r="B206" s="46"/>
      <c r="C206" s="46"/>
      <c r="D206" s="46"/>
      <c r="E206" s="46"/>
      <c r="F206" s="46"/>
      <c r="G206" s="46"/>
      <c r="H206" s="46"/>
      <c r="I206" s="46"/>
      <c r="J206" s="46"/>
      <c r="K206" s="47"/>
      <c r="L206" s="7"/>
      <c r="M206" s="7">
        <v>2580</v>
      </c>
      <c r="N206" s="7"/>
      <c r="O206" s="7"/>
      <c r="P206" s="7"/>
      <c r="Q206" s="7">
        <v>2580</v>
      </c>
    </row>
    <row r="207" spans="1:17" ht="232" x14ac:dyDescent="0.35">
      <c r="A207" s="10" t="s">
        <v>461</v>
      </c>
      <c r="B207" s="11" t="s">
        <v>462</v>
      </c>
      <c r="C207" s="11" t="s">
        <v>43</v>
      </c>
      <c r="D207" s="11" t="s">
        <v>462</v>
      </c>
      <c r="E207" s="11" t="s">
        <v>53</v>
      </c>
      <c r="F207" s="48"/>
      <c r="G207" s="49"/>
      <c r="H207" s="49"/>
      <c r="I207" s="49"/>
      <c r="J207" s="49"/>
      <c r="K207" s="50"/>
      <c r="L207" s="12"/>
      <c r="M207" s="7">
        <v>2580</v>
      </c>
      <c r="N207" s="7"/>
      <c r="O207" s="7"/>
      <c r="P207" s="7"/>
      <c r="Q207" s="7">
        <v>2580</v>
      </c>
    </row>
    <row r="208" spans="1:17" ht="29" x14ac:dyDescent="0.35">
      <c r="A208" s="51" t="s">
        <v>463</v>
      </c>
      <c r="B208" s="52" t="s">
        <v>464</v>
      </c>
      <c r="C208" s="52" t="s">
        <v>465</v>
      </c>
      <c r="D208" s="52" t="s">
        <v>466</v>
      </c>
      <c r="E208" s="52" t="s">
        <v>280</v>
      </c>
      <c r="F208" s="52" t="s">
        <v>455</v>
      </c>
      <c r="G208" s="9" t="s">
        <v>47</v>
      </c>
      <c r="H208" s="13"/>
      <c r="I208" s="14"/>
      <c r="J208" s="14"/>
      <c r="K208" s="14"/>
      <c r="L208" s="8"/>
      <c r="M208" s="8">
        <v>2580</v>
      </c>
      <c r="N208" s="8"/>
      <c r="O208" s="8"/>
      <c r="P208" s="8"/>
      <c r="Q208" s="8">
        <v>2580</v>
      </c>
    </row>
    <row r="209" spans="1:17" x14ac:dyDescent="0.35">
      <c r="A209" s="45" t="s">
        <v>467</v>
      </c>
      <c r="B209" s="46"/>
      <c r="C209" s="46"/>
      <c r="D209" s="46"/>
      <c r="E209" s="46"/>
      <c r="F209" s="46"/>
      <c r="G209" s="46"/>
      <c r="H209" s="46"/>
      <c r="I209" s="46"/>
      <c r="J209" s="46"/>
      <c r="K209" s="47"/>
      <c r="L209" s="7">
        <v>465211</v>
      </c>
      <c r="M209" s="7">
        <v>23100</v>
      </c>
      <c r="N209" s="7"/>
      <c r="O209" s="7"/>
      <c r="P209" s="7"/>
      <c r="Q209" s="7">
        <v>488311</v>
      </c>
    </row>
    <row r="210" spans="1:17" ht="72.5" x14ac:dyDescent="0.35">
      <c r="A210" s="10" t="s">
        <v>468</v>
      </c>
      <c r="B210" s="11" t="s">
        <v>469</v>
      </c>
      <c r="C210" s="11" t="s">
        <v>43</v>
      </c>
      <c r="D210" s="11" t="s">
        <v>470</v>
      </c>
      <c r="E210" s="11" t="s">
        <v>338</v>
      </c>
      <c r="F210" s="48"/>
      <c r="G210" s="49"/>
      <c r="H210" s="49"/>
      <c r="I210" s="49"/>
      <c r="J210" s="49"/>
      <c r="K210" s="50"/>
      <c r="L210" s="12">
        <v>465211</v>
      </c>
      <c r="M210" s="7">
        <v>23100</v>
      </c>
      <c r="N210" s="7"/>
      <c r="O210" s="7"/>
      <c r="P210" s="7"/>
      <c r="Q210" s="7">
        <v>488311</v>
      </c>
    </row>
    <row r="211" spans="1:17" ht="29" x14ac:dyDescent="0.35">
      <c r="A211" s="51" t="s">
        <v>471</v>
      </c>
      <c r="B211" s="52" t="s">
        <v>472</v>
      </c>
      <c r="C211" s="52" t="s">
        <v>473</v>
      </c>
      <c r="D211" s="52" t="s">
        <v>474</v>
      </c>
      <c r="E211" s="52" t="s">
        <v>280</v>
      </c>
      <c r="F211" s="52" t="s">
        <v>455</v>
      </c>
      <c r="G211" s="9" t="s">
        <v>47</v>
      </c>
      <c r="H211" s="13"/>
      <c r="I211" s="14"/>
      <c r="J211" s="14"/>
      <c r="K211" s="14"/>
      <c r="L211" s="8">
        <v>465211</v>
      </c>
      <c r="M211" s="8">
        <v>23100</v>
      </c>
      <c r="N211" s="8"/>
      <c r="O211" s="8"/>
      <c r="P211" s="8"/>
      <c r="Q211" s="8">
        <v>488311</v>
      </c>
    </row>
    <row r="212" spans="1:17" x14ac:dyDescent="0.35">
      <c r="A212" s="45" t="s">
        <v>475</v>
      </c>
      <c r="B212" s="46"/>
      <c r="C212" s="46"/>
      <c r="D212" s="46"/>
      <c r="E212" s="46"/>
      <c r="F212" s="46"/>
      <c r="G212" s="46"/>
      <c r="H212" s="46"/>
      <c r="I212" s="46"/>
      <c r="J212" s="46"/>
      <c r="K212" s="47"/>
      <c r="L212" s="7">
        <v>43198</v>
      </c>
      <c r="M212" s="7">
        <v>13885</v>
      </c>
      <c r="N212" s="7"/>
      <c r="O212" s="7"/>
      <c r="P212" s="7"/>
      <c r="Q212" s="7">
        <v>57083</v>
      </c>
    </row>
    <row r="213" spans="1:17" ht="304.5" x14ac:dyDescent="0.35">
      <c r="A213" s="10" t="s">
        <v>476</v>
      </c>
      <c r="B213" s="11" t="s">
        <v>477</v>
      </c>
      <c r="C213" s="11" t="s">
        <v>43</v>
      </c>
      <c r="D213" s="11" t="s">
        <v>478</v>
      </c>
      <c r="E213" s="11" t="s">
        <v>338</v>
      </c>
      <c r="F213" s="48"/>
      <c r="G213" s="49"/>
      <c r="H213" s="49"/>
      <c r="I213" s="49"/>
      <c r="J213" s="49"/>
      <c r="K213" s="50"/>
      <c r="L213" s="12">
        <v>43198</v>
      </c>
      <c r="M213" s="7">
        <v>13885</v>
      </c>
      <c r="N213" s="7"/>
      <c r="O213" s="7"/>
      <c r="P213" s="7"/>
      <c r="Q213" s="7">
        <v>57083</v>
      </c>
    </row>
    <row r="214" spans="1:17" ht="29" x14ac:dyDescent="0.35">
      <c r="A214" s="51" t="s">
        <v>479</v>
      </c>
      <c r="B214" s="52" t="s">
        <v>480</v>
      </c>
      <c r="C214" s="52" t="s">
        <v>43</v>
      </c>
      <c r="D214" s="52" t="s">
        <v>481</v>
      </c>
      <c r="E214" s="52" t="s">
        <v>280</v>
      </c>
      <c r="F214" s="52" t="s">
        <v>482</v>
      </c>
      <c r="G214" s="9" t="s">
        <v>47</v>
      </c>
      <c r="H214" s="13"/>
      <c r="I214" s="14"/>
      <c r="J214" s="14"/>
      <c r="K214" s="14"/>
      <c r="L214" s="8">
        <v>43198</v>
      </c>
      <c r="M214" s="8">
        <v>5290</v>
      </c>
      <c r="N214" s="8"/>
      <c r="O214" s="8"/>
      <c r="P214" s="8"/>
      <c r="Q214" s="8">
        <v>48488</v>
      </c>
    </row>
    <row r="215" spans="1:17" ht="29" x14ac:dyDescent="0.35">
      <c r="A215" s="51" t="s">
        <v>483</v>
      </c>
      <c r="B215" s="52" t="s">
        <v>484</v>
      </c>
      <c r="C215" s="52" t="s">
        <v>43</v>
      </c>
      <c r="D215" s="52" t="s">
        <v>485</v>
      </c>
      <c r="E215" s="52" t="s">
        <v>280</v>
      </c>
      <c r="F215" s="52" t="s">
        <v>482</v>
      </c>
      <c r="G215" s="9" t="s">
        <v>47</v>
      </c>
      <c r="H215" s="13"/>
      <c r="I215" s="14"/>
      <c r="J215" s="14"/>
      <c r="K215" s="14"/>
      <c r="L215" s="8"/>
      <c r="M215" s="8">
        <v>400</v>
      </c>
      <c r="N215" s="8"/>
      <c r="O215" s="8"/>
      <c r="P215" s="8"/>
      <c r="Q215" s="8">
        <v>400</v>
      </c>
    </row>
    <row r="216" spans="1:17" ht="29" x14ac:dyDescent="0.35">
      <c r="A216" s="51" t="s">
        <v>486</v>
      </c>
      <c r="B216" s="52" t="s">
        <v>487</v>
      </c>
      <c r="C216" s="52" t="s">
        <v>43</v>
      </c>
      <c r="D216" s="52" t="s">
        <v>488</v>
      </c>
      <c r="E216" s="52" t="s">
        <v>280</v>
      </c>
      <c r="F216" s="52" t="s">
        <v>482</v>
      </c>
      <c r="G216" s="9" t="s">
        <v>47</v>
      </c>
      <c r="H216" s="13"/>
      <c r="I216" s="14"/>
      <c r="J216" s="14"/>
      <c r="K216" s="14"/>
      <c r="L216" s="8"/>
      <c r="M216" s="8">
        <v>8195</v>
      </c>
      <c r="N216" s="8"/>
      <c r="O216" s="8"/>
      <c r="P216" s="8"/>
      <c r="Q216" s="8">
        <v>8195</v>
      </c>
    </row>
    <row r="217" spans="1:17" x14ac:dyDescent="0.35">
      <c r="A217" s="63" t="s">
        <v>489</v>
      </c>
      <c r="B217" s="64"/>
      <c r="C217" s="64"/>
      <c r="D217" s="64"/>
      <c r="E217" s="64"/>
      <c r="F217" s="64"/>
      <c r="G217" s="64"/>
      <c r="H217" s="64"/>
      <c r="I217" s="64"/>
      <c r="J217" s="64"/>
      <c r="K217" s="65"/>
      <c r="L217" s="3">
        <v>2479828</v>
      </c>
      <c r="M217" s="3">
        <v>832158</v>
      </c>
      <c r="N217" s="3">
        <v>4073366</v>
      </c>
      <c r="O217" s="3">
        <v>100000</v>
      </c>
      <c r="P217" s="3">
        <v>1009487</v>
      </c>
      <c r="Q217" s="3">
        <v>8494839</v>
      </c>
    </row>
  </sheetData>
  <autoFilter ref="A4:Q217"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</autoFilter>
  <mergeCells count="538">
    <mergeCell ref="A217:K217"/>
    <mergeCell ref="F215"/>
    <mergeCell ref="A216"/>
    <mergeCell ref="B216"/>
    <mergeCell ref="C216"/>
    <mergeCell ref="D216"/>
    <mergeCell ref="E216"/>
    <mergeCell ref="F216"/>
    <mergeCell ref="A215"/>
    <mergeCell ref="B215"/>
    <mergeCell ref="C215"/>
    <mergeCell ref="D215"/>
    <mergeCell ref="E215"/>
    <mergeCell ref="A212:K212"/>
    <mergeCell ref="F213:K213"/>
    <mergeCell ref="A214"/>
    <mergeCell ref="B214"/>
    <mergeCell ref="C214"/>
    <mergeCell ref="D214"/>
    <mergeCell ref="E214"/>
    <mergeCell ref="F214"/>
    <mergeCell ref="A209:K209"/>
    <mergeCell ref="F210:K210"/>
    <mergeCell ref="A211"/>
    <mergeCell ref="B211"/>
    <mergeCell ref="C211"/>
    <mergeCell ref="D211"/>
    <mergeCell ref="E211"/>
    <mergeCell ref="F211"/>
    <mergeCell ref="F205"/>
    <mergeCell ref="A206:K206"/>
    <mergeCell ref="F207:K207"/>
    <mergeCell ref="A208"/>
    <mergeCell ref="B208"/>
    <mergeCell ref="C208"/>
    <mergeCell ref="D208"/>
    <mergeCell ref="E208"/>
    <mergeCell ref="F208"/>
    <mergeCell ref="A205"/>
    <mergeCell ref="B205"/>
    <mergeCell ref="C205"/>
    <mergeCell ref="D205"/>
    <mergeCell ref="E205"/>
    <mergeCell ref="A200:K200"/>
    <mergeCell ref="F201:K201"/>
    <mergeCell ref="A202:K202"/>
    <mergeCell ref="F203:K203"/>
    <mergeCell ref="A204"/>
    <mergeCell ref="B204"/>
    <mergeCell ref="C204"/>
    <mergeCell ref="D204"/>
    <mergeCell ref="E204"/>
    <mergeCell ref="F204"/>
    <mergeCell ref="F195"/>
    <mergeCell ref="A196:Q196"/>
    <mergeCell ref="A197:Q197"/>
    <mergeCell ref="A198:Q198"/>
    <mergeCell ref="A199:Q199"/>
    <mergeCell ref="A195"/>
    <mergeCell ref="B195"/>
    <mergeCell ref="C195"/>
    <mergeCell ref="D195"/>
    <mergeCell ref="E195"/>
    <mergeCell ref="F191"/>
    <mergeCell ref="A192:K192"/>
    <mergeCell ref="F193:K193"/>
    <mergeCell ref="A194"/>
    <mergeCell ref="B194"/>
    <mergeCell ref="C194"/>
    <mergeCell ref="D194"/>
    <mergeCell ref="E194"/>
    <mergeCell ref="F194"/>
    <mergeCell ref="A191"/>
    <mergeCell ref="B191"/>
    <mergeCell ref="C191"/>
    <mergeCell ref="D191"/>
    <mergeCell ref="E191"/>
    <mergeCell ref="A188:K188"/>
    <mergeCell ref="F189:K189"/>
    <mergeCell ref="A190"/>
    <mergeCell ref="B190"/>
    <mergeCell ref="C190"/>
    <mergeCell ref="D190"/>
    <mergeCell ref="E190"/>
    <mergeCell ref="F190"/>
    <mergeCell ref="F184:K184"/>
    <mergeCell ref="A185:K185"/>
    <mergeCell ref="F186:K186"/>
    <mergeCell ref="A187"/>
    <mergeCell ref="B187"/>
    <mergeCell ref="C187"/>
    <mergeCell ref="D187"/>
    <mergeCell ref="E187"/>
    <mergeCell ref="F187"/>
    <mergeCell ref="A179:Q179"/>
    <mergeCell ref="A180:Q180"/>
    <mergeCell ref="A181:Q181"/>
    <mergeCell ref="A182:Q182"/>
    <mergeCell ref="A183:K183"/>
    <mergeCell ref="F175:K175"/>
    <mergeCell ref="A176:K176"/>
    <mergeCell ref="F177:K177"/>
    <mergeCell ref="A178"/>
    <mergeCell ref="B178"/>
    <mergeCell ref="C178"/>
    <mergeCell ref="D178"/>
    <mergeCell ref="E178"/>
    <mergeCell ref="F178"/>
    <mergeCell ref="A172:K172"/>
    <mergeCell ref="F173:K173"/>
    <mergeCell ref="A174"/>
    <mergeCell ref="B174"/>
    <mergeCell ref="C174"/>
    <mergeCell ref="D174"/>
    <mergeCell ref="E174"/>
    <mergeCell ref="F174"/>
    <mergeCell ref="A167:Q167"/>
    <mergeCell ref="A168:Q168"/>
    <mergeCell ref="A169:Q169"/>
    <mergeCell ref="A170:K170"/>
    <mergeCell ref="F171:K171"/>
    <mergeCell ref="A164:K164"/>
    <mergeCell ref="F165:K165"/>
    <mergeCell ref="A166"/>
    <mergeCell ref="B166"/>
    <mergeCell ref="C166"/>
    <mergeCell ref="D166"/>
    <mergeCell ref="E166"/>
    <mergeCell ref="F166"/>
    <mergeCell ref="F160:K160"/>
    <mergeCell ref="A161:K161"/>
    <mergeCell ref="F162:K162"/>
    <mergeCell ref="A163"/>
    <mergeCell ref="B163"/>
    <mergeCell ref="C163"/>
    <mergeCell ref="D163"/>
    <mergeCell ref="E163"/>
    <mergeCell ref="F163"/>
    <mergeCell ref="F155"/>
    <mergeCell ref="A156:Q156"/>
    <mergeCell ref="A157:Q157"/>
    <mergeCell ref="A158:Q158"/>
    <mergeCell ref="A159:K159"/>
    <mergeCell ref="A155"/>
    <mergeCell ref="B155"/>
    <mergeCell ref="C155"/>
    <mergeCell ref="D155"/>
    <mergeCell ref="E155"/>
    <mergeCell ref="F153"/>
    <mergeCell ref="A154"/>
    <mergeCell ref="B154"/>
    <mergeCell ref="C154"/>
    <mergeCell ref="D154"/>
    <mergeCell ref="E154"/>
    <mergeCell ref="F154"/>
    <mergeCell ref="A153"/>
    <mergeCell ref="B153"/>
    <mergeCell ref="C153"/>
    <mergeCell ref="D153"/>
    <mergeCell ref="E153"/>
    <mergeCell ref="A150:K150"/>
    <mergeCell ref="F151:K151"/>
    <mergeCell ref="A152"/>
    <mergeCell ref="B152"/>
    <mergeCell ref="C152"/>
    <mergeCell ref="D152"/>
    <mergeCell ref="E152"/>
    <mergeCell ref="F152"/>
    <mergeCell ref="A147:K147"/>
    <mergeCell ref="F148:K148"/>
    <mergeCell ref="A149"/>
    <mergeCell ref="B149"/>
    <mergeCell ref="C149"/>
    <mergeCell ref="D149"/>
    <mergeCell ref="E149"/>
    <mergeCell ref="F149"/>
    <mergeCell ref="A144:K144"/>
    <mergeCell ref="F145:K145"/>
    <mergeCell ref="A146"/>
    <mergeCell ref="B146"/>
    <mergeCell ref="C146"/>
    <mergeCell ref="D146"/>
    <mergeCell ref="E146"/>
    <mergeCell ref="F146"/>
    <mergeCell ref="A139:Q139"/>
    <mergeCell ref="A140:Q140"/>
    <mergeCell ref="A141:Q141"/>
    <mergeCell ref="A142:K142"/>
    <mergeCell ref="F143:K143"/>
    <mergeCell ref="F135"/>
    <mergeCell ref="A136:K136"/>
    <mergeCell ref="F137:K137"/>
    <mergeCell ref="A138"/>
    <mergeCell ref="B138"/>
    <mergeCell ref="C138"/>
    <mergeCell ref="D138"/>
    <mergeCell ref="E138"/>
    <mergeCell ref="F138"/>
    <mergeCell ref="A135"/>
    <mergeCell ref="B135"/>
    <mergeCell ref="C135"/>
    <mergeCell ref="D135"/>
    <mergeCell ref="E135"/>
    <mergeCell ref="A132:K132"/>
    <mergeCell ref="F133:K133"/>
    <mergeCell ref="A134"/>
    <mergeCell ref="B134"/>
    <mergeCell ref="C134"/>
    <mergeCell ref="D134"/>
    <mergeCell ref="E134"/>
    <mergeCell ref="F134"/>
    <mergeCell ref="A127:Q127"/>
    <mergeCell ref="A128:Q128"/>
    <mergeCell ref="A129:Q129"/>
    <mergeCell ref="A130:K130"/>
    <mergeCell ref="F131:K131"/>
    <mergeCell ref="A124:K124"/>
    <mergeCell ref="F125:K125"/>
    <mergeCell ref="A126"/>
    <mergeCell ref="B126"/>
    <mergeCell ref="C126"/>
    <mergeCell ref="D126"/>
    <mergeCell ref="E126"/>
    <mergeCell ref="F126"/>
    <mergeCell ref="F120:K120"/>
    <mergeCell ref="A121:K121"/>
    <mergeCell ref="F122:K122"/>
    <mergeCell ref="A123"/>
    <mergeCell ref="B123"/>
    <mergeCell ref="C123"/>
    <mergeCell ref="D123"/>
    <mergeCell ref="E123"/>
    <mergeCell ref="F123"/>
    <mergeCell ref="F115"/>
    <mergeCell ref="A116:Q116"/>
    <mergeCell ref="A117:Q117"/>
    <mergeCell ref="A118:Q118"/>
    <mergeCell ref="A119:K119"/>
    <mergeCell ref="A115"/>
    <mergeCell ref="B115"/>
    <mergeCell ref="C115"/>
    <mergeCell ref="D115"/>
    <mergeCell ref="E115"/>
    <mergeCell ref="F113"/>
    <mergeCell ref="A114"/>
    <mergeCell ref="B114"/>
    <mergeCell ref="C114"/>
    <mergeCell ref="D114"/>
    <mergeCell ref="E114"/>
    <mergeCell ref="F114"/>
    <mergeCell ref="A113"/>
    <mergeCell ref="B113"/>
    <mergeCell ref="C113"/>
    <mergeCell ref="D113"/>
    <mergeCell ref="E113"/>
    <mergeCell ref="F108"/>
    <mergeCell ref="F109"/>
    <mergeCell ref="A110:K110"/>
    <mergeCell ref="F111:K111"/>
    <mergeCell ref="A112"/>
    <mergeCell ref="B112"/>
    <mergeCell ref="C112"/>
    <mergeCell ref="D112"/>
    <mergeCell ref="E112"/>
    <mergeCell ref="F112"/>
    <mergeCell ref="A108:A109"/>
    <mergeCell ref="B108:B109"/>
    <mergeCell ref="C108:C109"/>
    <mergeCell ref="D108:D109"/>
    <mergeCell ref="E108:E109"/>
    <mergeCell ref="F106"/>
    <mergeCell ref="A107"/>
    <mergeCell ref="B107"/>
    <mergeCell ref="C107"/>
    <mergeCell ref="D107"/>
    <mergeCell ref="E107"/>
    <mergeCell ref="F107"/>
    <mergeCell ref="A106"/>
    <mergeCell ref="B106"/>
    <mergeCell ref="C106"/>
    <mergeCell ref="D106"/>
    <mergeCell ref="E106"/>
    <mergeCell ref="A102:K102"/>
    <mergeCell ref="F103:K103"/>
    <mergeCell ref="A104:A105"/>
    <mergeCell ref="B104:B105"/>
    <mergeCell ref="C104:C105"/>
    <mergeCell ref="D104:D105"/>
    <mergeCell ref="E104:E105"/>
    <mergeCell ref="F104"/>
    <mergeCell ref="F105"/>
    <mergeCell ref="A97:Q97"/>
    <mergeCell ref="A98:Q98"/>
    <mergeCell ref="A99:Q99"/>
    <mergeCell ref="A100:K100"/>
    <mergeCell ref="F101:K101"/>
    <mergeCell ref="F93:K93"/>
    <mergeCell ref="A94:K94"/>
    <mergeCell ref="F95:K95"/>
    <mergeCell ref="A96"/>
    <mergeCell ref="B96"/>
    <mergeCell ref="C96"/>
    <mergeCell ref="D96"/>
    <mergeCell ref="E96"/>
    <mergeCell ref="F96"/>
    <mergeCell ref="F88"/>
    <mergeCell ref="A89:Q89"/>
    <mergeCell ref="A90:Q90"/>
    <mergeCell ref="A91:Q91"/>
    <mergeCell ref="A92:K92"/>
    <mergeCell ref="A88"/>
    <mergeCell ref="B88"/>
    <mergeCell ref="C88"/>
    <mergeCell ref="D88"/>
    <mergeCell ref="E88"/>
    <mergeCell ref="A85:K85"/>
    <mergeCell ref="F86:K86"/>
    <mergeCell ref="A87"/>
    <mergeCell ref="B87"/>
    <mergeCell ref="C87"/>
    <mergeCell ref="D87"/>
    <mergeCell ref="E87"/>
    <mergeCell ref="F87"/>
    <mergeCell ref="A80:Q80"/>
    <mergeCell ref="A81:Q81"/>
    <mergeCell ref="A82:Q82"/>
    <mergeCell ref="A83:K83"/>
    <mergeCell ref="F84:K84"/>
    <mergeCell ref="F76:K76"/>
    <mergeCell ref="A77:K77"/>
    <mergeCell ref="F78:K78"/>
    <mergeCell ref="A79"/>
    <mergeCell ref="B79"/>
    <mergeCell ref="C79"/>
    <mergeCell ref="D79"/>
    <mergeCell ref="E79"/>
    <mergeCell ref="F79"/>
    <mergeCell ref="F71"/>
    <mergeCell ref="A72:Q72"/>
    <mergeCell ref="A73:Q73"/>
    <mergeCell ref="A74:Q74"/>
    <mergeCell ref="A75:K75"/>
    <mergeCell ref="A71"/>
    <mergeCell ref="B71"/>
    <mergeCell ref="C71"/>
    <mergeCell ref="D71"/>
    <mergeCell ref="E71"/>
    <mergeCell ref="F69"/>
    <mergeCell ref="A70"/>
    <mergeCell ref="B70"/>
    <mergeCell ref="C70"/>
    <mergeCell ref="D70"/>
    <mergeCell ref="E70"/>
    <mergeCell ref="F70"/>
    <mergeCell ref="A69"/>
    <mergeCell ref="B69"/>
    <mergeCell ref="C69"/>
    <mergeCell ref="D69"/>
    <mergeCell ref="E69"/>
    <mergeCell ref="A66:K66"/>
    <mergeCell ref="F67:K67"/>
    <mergeCell ref="A68"/>
    <mergeCell ref="B68"/>
    <mergeCell ref="C68"/>
    <mergeCell ref="D68"/>
    <mergeCell ref="E68"/>
    <mergeCell ref="F68"/>
    <mergeCell ref="A61:Q61"/>
    <mergeCell ref="A62:Q62"/>
    <mergeCell ref="A63:Q63"/>
    <mergeCell ref="A64:K64"/>
    <mergeCell ref="F65:K65"/>
    <mergeCell ref="A56:Q56"/>
    <mergeCell ref="A57:Q57"/>
    <mergeCell ref="A58:Q58"/>
    <mergeCell ref="A59:Q59"/>
    <mergeCell ref="A60:Q60"/>
    <mergeCell ref="A53:K53"/>
    <mergeCell ref="F54:K54"/>
    <mergeCell ref="A55"/>
    <mergeCell ref="B55"/>
    <mergeCell ref="C55"/>
    <mergeCell ref="D55"/>
    <mergeCell ref="E55"/>
    <mergeCell ref="F55"/>
    <mergeCell ref="F49:K49"/>
    <mergeCell ref="A50:K50"/>
    <mergeCell ref="F51:K51"/>
    <mergeCell ref="A52"/>
    <mergeCell ref="B52"/>
    <mergeCell ref="C52"/>
    <mergeCell ref="D52"/>
    <mergeCell ref="E52"/>
    <mergeCell ref="F52"/>
    <mergeCell ref="F44"/>
    <mergeCell ref="A45:Q45"/>
    <mergeCell ref="A46:Q46"/>
    <mergeCell ref="A47:Q47"/>
    <mergeCell ref="A48:K48"/>
    <mergeCell ref="A44"/>
    <mergeCell ref="B44"/>
    <mergeCell ref="C44"/>
    <mergeCell ref="D44"/>
    <mergeCell ref="E44"/>
    <mergeCell ref="F41"/>
    <mergeCell ref="F42:K42"/>
    <mergeCell ref="A43"/>
    <mergeCell ref="B43"/>
    <mergeCell ref="C43"/>
    <mergeCell ref="D43"/>
    <mergeCell ref="E43"/>
    <mergeCell ref="F43"/>
    <mergeCell ref="A41"/>
    <mergeCell ref="B41"/>
    <mergeCell ref="C41"/>
    <mergeCell ref="D41"/>
    <mergeCell ref="E41"/>
    <mergeCell ref="F39"/>
    <mergeCell ref="A40"/>
    <mergeCell ref="B40"/>
    <mergeCell ref="C40"/>
    <mergeCell ref="D40"/>
    <mergeCell ref="E40"/>
    <mergeCell ref="F40"/>
    <mergeCell ref="A39"/>
    <mergeCell ref="B39"/>
    <mergeCell ref="C39"/>
    <mergeCell ref="D39"/>
    <mergeCell ref="E39"/>
    <mergeCell ref="F37"/>
    <mergeCell ref="A38"/>
    <mergeCell ref="B38"/>
    <mergeCell ref="C38"/>
    <mergeCell ref="D38"/>
    <mergeCell ref="E38"/>
    <mergeCell ref="F38"/>
    <mergeCell ref="A37"/>
    <mergeCell ref="B37"/>
    <mergeCell ref="C37"/>
    <mergeCell ref="D37"/>
    <mergeCell ref="E37"/>
    <mergeCell ref="F35:K35"/>
    <mergeCell ref="A36"/>
    <mergeCell ref="B36"/>
    <mergeCell ref="C36"/>
    <mergeCell ref="D36"/>
    <mergeCell ref="E36"/>
    <mergeCell ref="F36"/>
    <mergeCell ref="F33"/>
    <mergeCell ref="A34"/>
    <mergeCell ref="B34"/>
    <mergeCell ref="C34"/>
    <mergeCell ref="D34"/>
    <mergeCell ref="E34"/>
    <mergeCell ref="F34"/>
    <mergeCell ref="A33"/>
    <mergeCell ref="B33"/>
    <mergeCell ref="C33"/>
    <mergeCell ref="D33"/>
    <mergeCell ref="E33"/>
    <mergeCell ref="F29"/>
    <mergeCell ref="A30:K30"/>
    <mergeCell ref="F31:K31"/>
    <mergeCell ref="A32"/>
    <mergeCell ref="B32"/>
    <mergeCell ref="C32"/>
    <mergeCell ref="D32"/>
    <mergeCell ref="E32"/>
    <mergeCell ref="F32"/>
    <mergeCell ref="A29"/>
    <mergeCell ref="B29"/>
    <mergeCell ref="C29"/>
    <mergeCell ref="D29"/>
    <mergeCell ref="E29"/>
    <mergeCell ref="F27"/>
    <mergeCell ref="A28"/>
    <mergeCell ref="B28"/>
    <mergeCell ref="C28"/>
    <mergeCell ref="D28"/>
    <mergeCell ref="E28"/>
    <mergeCell ref="F28"/>
    <mergeCell ref="A27"/>
    <mergeCell ref="B27"/>
    <mergeCell ref="C27"/>
    <mergeCell ref="D27"/>
    <mergeCell ref="E27"/>
    <mergeCell ref="F25"/>
    <mergeCell ref="A26"/>
    <mergeCell ref="B26"/>
    <mergeCell ref="C26"/>
    <mergeCell ref="D26"/>
    <mergeCell ref="E26"/>
    <mergeCell ref="F26"/>
    <mergeCell ref="A25"/>
    <mergeCell ref="B25"/>
    <mergeCell ref="C25"/>
    <mergeCell ref="D25"/>
    <mergeCell ref="E25"/>
    <mergeCell ref="A22:K22"/>
    <mergeCell ref="F23:K23"/>
    <mergeCell ref="A24"/>
    <mergeCell ref="B24"/>
    <mergeCell ref="C24"/>
    <mergeCell ref="D24"/>
    <mergeCell ref="E24"/>
    <mergeCell ref="F24"/>
    <mergeCell ref="A17:K17"/>
    <mergeCell ref="F18:K18"/>
    <mergeCell ref="A19:K19"/>
    <mergeCell ref="F20:K20"/>
    <mergeCell ref="A21"/>
    <mergeCell ref="B21"/>
    <mergeCell ref="C21"/>
    <mergeCell ref="D21"/>
    <mergeCell ref="E21"/>
    <mergeCell ref="F21"/>
    <mergeCell ref="A12:Q12"/>
    <mergeCell ref="A13:Q13"/>
    <mergeCell ref="A14:Q14"/>
    <mergeCell ref="A15:Q15"/>
    <mergeCell ref="A16:Q16"/>
    <mergeCell ref="A7:Q7"/>
    <mergeCell ref="A8:Q8"/>
    <mergeCell ref="A9:Q9"/>
    <mergeCell ref="A10:Q10"/>
    <mergeCell ref="A11:Q11"/>
    <mergeCell ref="A1:Q2"/>
    <mergeCell ref="B3:Q3"/>
    <mergeCell ref="A4:A6"/>
    <mergeCell ref="B4:B6"/>
    <mergeCell ref="C4:C6"/>
    <mergeCell ref="D4:D6"/>
    <mergeCell ref="E4:E6"/>
    <mergeCell ref="F4:F6"/>
    <mergeCell ref="G4:G6"/>
    <mergeCell ref="H4:K5"/>
    <mergeCell ref="L4:P5"/>
    <mergeCell ref="Q4:Q6"/>
  </mergeCells>
  <pageMargins left="0.7" right="0.7" top="0.75" bottom="0.75" header="0.3" footer="0.3"/>
  <headerFooter>
    <oddHeader>&amp;L&amp;8 Author: DBFTL &amp;R&amp;8 &amp;D &amp;T</oddHeader>
    <oddFooter>&amp;L&amp;BPlanu Anual&amp;RPájina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sqref="A1:H1"/>
    </sheetView>
  </sheetViews>
  <sheetFormatPr defaultRowHeight="14.5" x14ac:dyDescent="0.35"/>
  <cols>
    <col min="1" max="1" width="3.36328125" style="17" customWidth="1"/>
    <col min="2" max="2" width="27.90625" style="17" bestFit="1" customWidth="1"/>
    <col min="3" max="3" width="18.90625" style="17" bestFit="1" customWidth="1"/>
    <col min="4" max="5" width="13.54296875" style="17" bestFit="1" customWidth="1"/>
    <col min="6" max="6" width="15.54296875" style="17" customWidth="1"/>
    <col min="7" max="7" width="19.26953125" style="17" bestFit="1" customWidth="1"/>
    <col min="8" max="8" width="19.453125" style="17" customWidth="1"/>
    <col min="9" max="16384" width="8.7265625" style="17"/>
  </cols>
  <sheetData>
    <row r="1" spans="1:8" x14ac:dyDescent="0.35">
      <c r="A1" s="66" t="s">
        <v>525</v>
      </c>
      <c r="B1" s="66"/>
      <c r="C1" s="66"/>
      <c r="D1" s="66"/>
      <c r="E1" s="66"/>
      <c r="F1" s="66"/>
      <c r="G1" s="66"/>
      <c r="H1" s="66"/>
    </row>
    <row r="2" spans="1:8" x14ac:dyDescent="0.35">
      <c r="A2" s="67" t="s">
        <v>493</v>
      </c>
      <c r="B2" s="67"/>
      <c r="C2" s="67"/>
      <c r="D2" s="67"/>
      <c r="E2" s="67"/>
      <c r="F2" s="67"/>
      <c r="G2" s="67"/>
      <c r="H2" s="67"/>
    </row>
    <row r="3" spans="1:8" x14ac:dyDescent="0.35">
      <c r="A3" s="68" t="s">
        <v>494</v>
      </c>
      <c r="B3" s="68" t="s">
        <v>495</v>
      </c>
      <c r="C3" s="68" t="s">
        <v>496</v>
      </c>
      <c r="D3" s="68"/>
      <c r="E3" s="68"/>
      <c r="F3" s="68"/>
      <c r="G3" s="68"/>
      <c r="H3" s="68" t="s">
        <v>497</v>
      </c>
    </row>
    <row r="4" spans="1:8" ht="43.5" x14ac:dyDescent="0.35">
      <c r="A4" s="68"/>
      <c r="B4" s="68"/>
      <c r="C4" s="18" t="s">
        <v>15</v>
      </c>
      <c r="D4" s="18" t="s">
        <v>16</v>
      </c>
      <c r="E4" s="18" t="s">
        <v>17</v>
      </c>
      <c r="F4" s="18" t="s">
        <v>18</v>
      </c>
      <c r="G4" s="18" t="s">
        <v>19</v>
      </c>
      <c r="H4" s="68"/>
    </row>
    <row r="5" spans="1:8" x14ac:dyDescent="0.35">
      <c r="A5" s="74">
        <v>1</v>
      </c>
      <c r="B5" s="24" t="s">
        <v>498</v>
      </c>
      <c r="C5" s="72">
        <v>79900</v>
      </c>
      <c r="D5" s="72">
        <v>77925</v>
      </c>
      <c r="E5" s="25">
        <v>0</v>
      </c>
      <c r="F5" s="25">
        <v>0</v>
      </c>
      <c r="G5" s="25"/>
      <c r="H5" s="26">
        <f>SUM(C5:G5)</f>
        <v>157825</v>
      </c>
    </row>
    <row r="6" spans="1:8" x14ac:dyDescent="0.35">
      <c r="A6" s="74">
        <v>2</v>
      </c>
      <c r="B6" s="23" t="s">
        <v>499</v>
      </c>
      <c r="C6" s="73">
        <v>176975</v>
      </c>
      <c r="D6" s="25">
        <v>40919</v>
      </c>
      <c r="E6" s="25">
        <v>0</v>
      </c>
      <c r="F6" s="25">
        <v>0</v>
      </c>
      <c r="G6" s="73">
        <v>53661</v>
      </c>
      <c r="H6" s="26">
        <f t="shared" ref="H6:H30" si="0">SUM(C6:G6)</f>
        <v>271555</v>
      </c>
    </row>
    <row r="7" spans="1:8" x14ac:dyDescent="0.35">
      <c r="A7" s="74">
        <v>3</v>
      </c>
      <c r="B7" s="23" t="s">
        <v>500</v>
      </c>
      <c r="C7" s="73">
        <v>204640</v>
      </c>
      <c r="D7" s="73">
        <v>30380</v>
      </c>
      <c r="E7" s="25">
        <v>2002484</v>
      </c>
      <c r="F7" s="25">
        <v>0</v>
      </c>
      <c r="G7" s="25">
        <v>417710</v>
      </c>
      <c r="H7" s="26">
        <f t="shared" si="0"/>
        <v>2655214</v>
      </c>
    </row>
    <row r="8" spans="1:8" x14ac:dyDescent="0.35">
      <c r="A8" s="74">
        <v>4</v>
      </c>
      <c r="B8" s="23" t="s">
        <v>501</v>
      </c>
      <c r="C8" s="73">
        <v>465211</v>
      </c>
      <c r="D8" s="25">
        <v>65416</v>
      </c>
      <c r="E8" s="25">
        <v>0</v>
      </c>
      <c r="F8" s="25">
        <v>0</v>
      </c>
      <c r="G8" s="25">
        <v>0</v>
      </c>
      <c r="H8" s="26">
        <f t="shared" si="0"/>
        <v>530627</v>
      </c>
    </row>
    <row r="9" spans="1:8" x14ac:dyDescent="0.35">
      <c r="A9" s="74">
        <v>5</v>
      </c>
      <c r="B9" s="23" t="s">
        <v>502</v>
      </c>
      <c r="C9" s="73">
        <v>91673</v>
      </c>
      <c r="D9" s="25">
        <v>26460</v>
      </c>
      <c r="E9" s="25">
        <v>0</v>
      </c>
      <c r="F9" s="25">
        <v>0</v>
      </c>
      <c r="G9" s="25">
        <v>27536</v>
      </c>
      <c r="H9" s="26">
        <f t="shared" si="0"/>
        <v>145669</v>
      </c>
    </row>
    <row r="10" spans="1:8" x14ac:dyDescent="0.35">
      <c r="A10" s="74">
        <v>6</v>
      </c>
      <c r="B10" s="23" t="s">
        <v>503</v>
      </c>
      <c r="C10" s="73">
        <v>135521</v>
      </c>
      <c r="D10" s="25">
        <v>92368</v>
      </c>
      <c r="E10" s="25">
        <v>0</v>
      </c>
      <c r="F10" s="25">
        <v>0</v>
      </c>
      <c r="G10" s="25">
        <v>28625</v>
      </c>
      <c r="H10" s="26">
        <f t="shared" si="0"/>
        <v>256514</v>
      </c>
    </row>
    <row r="11" spans="1:8" x14ac:dyDescent="0.35">
      <c r="A11" s="74">
        <v>7</v>
      </c>
      <c r="B11" s="23" t="s">
        <v>504</v>
      </c>
      <c r="C11" s="73">
        <v>41131</v>
      </c>
      <c r="D11" s="25">
        <v>9096</v>
      </c>
      <c r="E11" s="25">
        <v>0</v>
      </c>
      <c r="F11" s="25">
        <v>0</v>
      </c>
      <c r="G11" s="25">
        <v>0</v>
      </c>
      <c r="H11" s="26">
        <f t="shared" si="0"/>
        <v>50227</v>
      </c>
    </row>
    <row r="12" spans="1:8" x14ac:dyDescent="0.35">
      <c r="A12" s="74">
        <v>8</v>
      </c>
      <c r="B12" s="27" t="s">
        <v>505</v>
      </c>
      <c r="C12" s="73">
        <v>60654</v>
      </c>
      <c r="D12" s="25">
        <v>85600</v>
      </c>
      <c r="E12" s="25">
        <v>0</v>
      </c>
      <c r="F12" s="25">
        <v>0</v>
      </c>
      <c r="G12" s="25">
        <v>0</v>
      </c>
      <c r="H12" s="26">
        <f>SUM(C12:G12)</f>
        <v>146254</v>
      </c>
    </row>
    <row r="13" spans="1:8" x14ac:dyDescent="0.35">
      <c r="A13" s="74">
        <v>9</v>
      </c>
      <c r="B13" s="28" t="s">
        <v>506</v>
      </c>
      <c r="C13" s="73">
        <v>29310</v>
      </c>
      <c r="D13" s="25">
        <v>10900</v>
      </c>
      <c r="E13" s="25">
        <v>0</v>
      </c>
      <c r="F13" s="25">
        <v>0</v>
      </c>
      <c r="G13" s="25">
        <v>0</v>
      </c>
      <c r="H13" s="26">
        <f t="shared" si="0"/>
        <v>40210</v>
      </c>
    </row>
    <row r="14" spans="1:8" ht="29" x14ac:dyDescent="0.35">
      <c r="A14" s="74">
        <v>10</v>
      </c>
      <c r="B14" s="27" t="s">
        <v>507</v>
      </c>
      <c r="C14" s="73">
        <v>54516</v>
      </c>
      <c r="D14" s="73">
        <v>10960</v>
      </c>
      <c r="E14" s="25">
        <v>0</v>
      </c>
      <c r="F14" s="25">
        <v>0</v>
      </c>
      <c r="G14" s="25">
        <v>0</v>
      </c>
      <c r="H14" s="26">
        <f t="shared" si="0"/>
        <v>65476</v>
      </c>
    </row>
    <row r="15" spans="1:8" x14ac:dyDescent="0.35">
      <c r="A15" s="74">
        <v>11</v>
      </c>
      <c r="B15" s="27" t="s">
        <v>508</v>
      </c>
      <c r="C15" s="73">
        <v>43198</v>
      </c>
      <c r="D15" s="25">
        <v>13885</v>
      </c>
      <c r="E15" s="25">
        <v>0</v>
      </c>
      <c r="F15" s="25">
        <v>0</v>
      </c>
      <c r="G15" s="25">
        <v>0</v>
      </c>
      <c r="H15" s="26">
        <f t="shared" si="0"/>
        <v>57083</v>
      </c>
    </row>
    <row r="16" spans="1:8" ht="29" x14ac:dyDescent="0.35">
      <c r="A16" s="74">
        <v>12</v>
      </c>
      <c r="B16" s="27" t="s">
        <v>509</v>
      </c>
      <c r="C16" s="25">
        <v>65445</v>
      </c>
      <c r="D16" s="25">
        <v>8300</v>
      </c>
      <c r="E16" s="25">
        <v>0</v>
      </c>
      <c r="F16" s="25">
        <v>0</v>
      </c>
      <c r="G16" s="25">
        <v>481955</v>
      </c>
      <c r="H16" s="26">
        <f>SUM(C16:G16)</f>
        <v>555700</v>
      </c>
    </row>
    <row r="17" spans="1:8" x14ac:dyDescent="0.35">
      <c r="A17" s="74">
        <v>13</v>
      </c>
      <c r="B17" s="27" t="s">
        <v>517</v>
      </c>
      <c r="C17" s="73">
        <v>181961</v>
      </c>
      <c r="D17" s="73">
        <v>79314</v>
      </c>
      <c r="E17" s="73">
        <v>1002641</v>
      </c>
      <c r="F17" s="25">
        <v>0</v>
      </c>
      <c r="G17" s="25">
        <v>0</v>
      </c>
      <c r="H17" s="26">
        <f t="shared" ref="H17:H24" si="1">SUM(C17:G17)</f>
        <v>1263916</v>
      </c>
    </row>
    <row r="18" spans="1:8" x14ac:dyDescent="0.35">
      <c r="A18" s="74">
        <v>14</v>
      </c>
      <c r="B18" s="27" t="s">
        <v>520</v>
      </c>
      <c r="C18" s="73">
        <v>102864</v>
      </c>
      <c r="D18" s="73">
        <v>58240</v>
      </c>
      <c r="E18" s="25">
        <v>0</v>
      </c>
      <c r="F18" s="25">
        <v>0</v>
      </c>
      <c r="G18" s="25">
        <v>0</v>
      </c>
      <c r="H18" s="26">
        <f t="shared" si="1"/>
        <v>161104</v>
      </c>
    </row>
    <row r="19" spans="1:8" ht="29" x14ac:dyDescent="0.35">
      <c r="A19" s="74">
        <v>15</v>
      </c>
      <c r="B19" s="27" t="s">
        <v>518</v>
      </c>
      <c r="C19" s="73">
        <v>92995</v>
      </c>
      <c r="D19" s="73">
        <v>20260</v>
      </c>
      <c r="E19" s="25">
        <v>0</v>
      </c>
      <c r="F19" s="25">
        <v>0</v>
      </c>
      <c r="G19" s="25">
        <v>0</v>
      </c>
      <c r="H19" s="26">
        <f t="shared" si="1"/>
        <v>113255</v>
      </c>
    </row>
    <row r="20" spans="1:8" x14ac:dyDescent="0.35">
      <c r="A20" s="74">
        <v>16</v>
      </c>
      <c r="B20" s="27" t="s">
        <v>519</v>
      </c>
      <c r="C20" s="73">
        <v>55906</v>
      </c>
      <c r="D20" s="73">
        <v>11480</v>
      </c>
      <c r="E20" s="25"/>
      <c r="F20" s="25"/>
      <c r="G20" s="25"/>
      <c r="H20" s="26">
        <f t="shared" si="1"/>
        <v>67386</v>
      </c>
    </row>
    <row r="21" spans="1:8" x14ac:dyDescent="0.35">
      <c r="A21" s="74">
        <v>17</v>
      </c>
      <c r="B21" s="27" t="s">
        <v>521</v>
      </c>
      <c r="C21" s="73">
        <v>105861</v>
      </c>
      <c r="D21" s="73">
        <v>73260</v>
      </c>
      <c r="E21" s="73"/>
      <c r="F21" s="73">
        <v>100000</v>
      </c>
      <c r="G21" s="25"/>
      <c r="H21" s="26">
        <f t="shared" si="1"/>
        <v>279121</v>
      </c>
    </row>
    <row r="22" spans="1:8" x14ac:dyDescent="0.35">
      <c r="A22" s="74">
        <v>18</v>
      </c>
      <c r="B22" s="27" t="s">
        <v>522</v>
      </c>
      <c r="C22" s="73">
        <v>48693</v>
      </c>
      <c r="D22" s="73">
        <v>9124</v>
      </c>
      <c r="E22" s="73">
        <v>1068241</v>
      </c>
      <c r="F22" s="25"/>
      <c r="G22" s="25"/>
      <c r="H22" s="26">
        <f t="shared" si="1"/>
        <v>1126058</v>
      </c>
    </row>
    <row r="23" spans="1:8" x14ac:dyDescent="0.35">
      <c r="A23" s="74">
        <v>19</v>
      </c>
      <c r="B23" s="27" t="s">
        <v>523</v>
      </c>
      <c r="C23" s="73">
        <v>54384</v>
      </c>
      <c r="D23" s="73">
        <v>13879</v>
      </c>
      <c r="E23" s="25"/>
      <c r="F23" s="25"/>
      <c r="G23" s="25"/>
      <c r="H23" s="26">
        <f t="shared" si="1"/>
        <v>68263</v>
      </c>
    </row>
    <row r="24" spans="1:8" x14ac:dyDescent="0.35">
      <c r="A24" s="74">
        <v>20</v>
      </c>
      <c r="B24" s="27" t="s">
        <v>524</v>
      </c>
      <c r="C24" s="73">
        <v>15214</v>
      </c>
      <c r="D24" s="73">
        <v>8556</v>
      </c>
      <c r="E24" s="25"/>
      <c r="F24" s="25"/>
      <c r="G24" s="25"/>
      <c r="H24" s="26">
        <f t="shared" si="1"/>
        <v>23770</v>
      </c>
    </row>
    <row r="25" spans="1:8" ht="29" x14ac:dyDescent="0.35">
      <c r="A25" s="74">
        <v>21</v>
      </c>
      <c r="B25" s="27" t="s">
        <v>510</v>
      </c>
      <c r="C25" s="73">
        <v>62477</v>
      </c>
      <c r="D25" s="73">
        <v>12928</v>
      </c>
      <c r="E25" s="25"/>
      <c r="F25" s="25"/>
      <c r="G25" s="25"/>
      <c r="H25" s="26">
        <f t="shared" si="0"/>
        <v>75405</v>
      </c>
    </row>
    <row r="26" spans="1:8" ht="29" x14ac:dyDescent="0.35">
      <c r="A26" s="74">
        <v>22</v>
      </c>
      <c r="B26" s="27" t="s">
        <v>511</v>
      </c>
      <c r="C26" s="73">
        <v>59739</v>
      </c>
      <c r="D26" s="73">
        <v>13880</v>
      </c>
      <c r="E26" s="25"/>
      <c r="F26" s="25"/>
      <c r="G26" s="25"/>
      <c r="H26" s="26">
        <f t="shared" si="0"/>
        <v>73619</v>
      </c>
    </row>
    <row r="27" spans="1:8" ht="29" x14ac:dyDescent="0.35">
      <c r="A27" s="74">
        <v>23</v>
      </c>
      <c r="B27" s="27" t="s">
        <v>512</v>
      </c>
      <c r="C27" s="73">
        <v>63143</v>
      </c>
      <c r="D27" s="73">
        <v>14188</v>
      </c>
      <c r="E27" s="25"/>
      <c r="F27" s="25"/>
      <c r="G27" s="25"/>
      <c r="H27" s="26">
        <f t="shared" si="0"/>
        <v>77331</v>
      </c>
    </row>
    <row r="28" spans="1:8" ht="29" x14ac:dyDescent="0.35">
      <c r="A28" s="74">
        <v>24</v>
      </c>
      <c r="B28" s="27" t="s">
        <v>513</v>
      </c>
      <c r="C28" s="73">
        <v>57628</v>
      </c>
      <c r="D28" s="73">
        <v>13760</v>
      </c>
      <c r="E28" s="25"/>
      <c r="F28" s="25"/>
      <c r="G28" s="25"/>
      <c r="H28" s="26">
        <f t="shared" si="0"/>
        <v>71388</v>
      </c>
    </row>
    <row r="29" spans="1:8" ht="29" x14ac:dyDescent="0.35">
      <c r="A29" s="74">
        <v>25</v>
      </c>
      <c r="B29" s="27" t="s">
        <v>514</v>
      </c>
      <c r="C29" s="73">
        <v>64876</v>
      </c>
      <c r="D29" s="73">
        <v>14390</v>
      </c>
      <c r="E29" s="25"/>
      <c r="F29" s="25"/>
      <c r="G29" s="25"/>
      <c r="H29" s="26">
        <f t="shared" si="0"/>
        <v>79266</v>
      </c>
    </row>
    <row r="30" spans="1:8" ht="29" x14ac:dyDescent="0.35">
      <c r="A30" s="74">
        <v>26</v>
      </c>
      <c r="B30" s="27" t="s">
        <v>515</v>
      </c>
      <c r="C30" s="73">
        <v>65913</v>
      </c>
      <c r="D30" s="73">
        <v>16690</v>
      </c>
      <c r="E30" s="25"/>
      <c r="F30" s="25"/>
      <c r="G30" s="25"/>
      <c r="H30" s="26">
        <f t="shared" si="0"/>
        <v>82603</v>
      </c>
    </row>
    <row r="31" spans="1:8" x14ac:dyDescent="0.35">
      <c r="A31" s="19"/>
      <c r="B31" s="20" t="s">
        <v>516</v>
      </c>
      <c r="C31" s="21">
        <f>SUM(C5:C30)</f>
        <v>2479828</v>
      </c>
      <c r="D31" s="21">
        <f>SUM(D5:D30)</f>
        <v>832158</v>
      </c>
      <c r="E31" s="21">
        <f>SUM(E5:E30)</f>
        <v>4073366</v>
      </c>
      <c r="F31" s="21">
        <f>SUM(F5:F30)</f>
        <v>100000</v>
      </c>
      <c r="G31" s="21">
        <f>SUM(G5:G30)</f>
        <v>1009487</v>
      </c>
      <c r="H31" s="21">
        <f>SUM(H5:H30)</f>
        <v>8494839</v>
      </c>
    </row>
    <row r="33" spans="3:8" x14ac:dyDescent="0.35">
      <c r="C33" s="22"/>
      <c r="D33" s="22"/>
      <c r="H33" s="22"/>
    </row>
    <row r="34" spans="3:8" x14ac:dyDescent="0.35">
      <c r="C34" s="22"/>
      <c r="D34" s="22"/>
      <c r="E34" s="22"/>
      <c r="F34" s="22"/>
      <c r="G34" s="22"/>
      <c r="H34" s="22"/>
    </row>
  </sheetData>
  <mergeCells count="6">
    <mergeCell ref="A1:H1"/>
    <mergeCell ref="A2:H2"/>
    <mergeCell ref="A3:A4"/>
    <mergeCell ref="B3:B4"/>
    <mergeCell ref="C3:G3"/>
    <mergeCell ref="H3:H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6" topLeftCell="A7" activePane="bottomLeft" state="frozen"/>
      <selection pane="bottomLeft" activeCell="A7" sqref="A7:L7"/>
    </sheetView>
  </sheetViews>
  <sheetFormatPr defaultRowHeight="14.5" x14ac:dyDescent="0.35"/>
  <cols>
    <col min="1" max="1" width="50" customWidth="1"/>
    <col min="2" max="2" width="22" customWidth="1"/>
    <col min="3" max="4" width="20" customWidth="1"/>
    <col min="5" max="5" width="25" customWidth="1"/>
    <col min="6" max="7" width="17" customWidth="1"/>
    <col min="8" max="11" width="5" customWidth="1"/>
    <col min="12" max="12" width="16" customWidth="1"/>
  </cols>
  <sheetData>
    <row r="1" spans="1:12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35">
      <c r="A3" s="1">
        <v>5</v>
      </c>
      <c r="B3" s="30" t="s">
        <v>490</v>
      </c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1:12" x14ac:dyDescent="0.35">
      <c r="A4" s="33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33" t="s">
        <v>8</v>
      </c>
      <c r="H4" s="36" t="s">
        <v>491</v>
      </c>
      <c r="I4" s="37"/>
      <c r="J4" s="37"/>
      <c r="K4" s="38"/>
      <c r="L4" s="33" t="s">
        <v>20</v>
      </c>
    </row>
    <row r="5" spans="1:12" x14ac:dyDescent="0.35">
      <c r="A5" s="34"/>
      <c r="B5" s="34"/>
      <c r="C5" s="34"/>
      <c r="D5" s="34"/>
      <c r="E5" s="34"/>
      <c r="F5" s="34"/>
      <c r="G5" s="34"/>
      <c r="H5" s="39"/>
      <c r="I5" s="40"/>
      <c r="J5" s="40"/>
      <c r="K5" s="41"/>
      <c r="L5" s="34"/>
    </row>
    <row r="6" spans="1:12" x14ac:dyDescent="0.35">
      <c r="A6" s="35"/>
      <c r="B6" s="35"/>
      <c r="C6" s="35"/>
      <c r="D6" s="35"/>
      <c r="E6" s="35"/>
      <c r="F6" s="35"/>
      <c r="G6" s="35"/>
      <c r="H6" s="2" t="s">
        <v>10</v>
      </c>
      <c r="I6" s="2" t="s">
        <v>11</v>
      </c>
      <c r="J6" s="2" t="s">
        <v>12</v>
      </c>
      <c r="K6" s="2" t="s">
        <v>13</v>
      </c>
      <c r="L6" s="35"/>
    </row>
    <row r="7" spans="1:12" x14ac:dyDescent="0.35">
      <c r="A7" s="69" t="s">
        <v>492</v>
      </c>
      <c r="B7" s="70"/>
      <c r="C7" s="70"/>
      <c r="D7" s="70"/>
      <c r="E7" s="70"/>
      <c r="F7" s="70"/>
      <c r="G7" s="70"/>
      <c r="H7" s="70"/>
      <c r="I7" s="70"/>
      <c r="J7" s="70"/>
      <c r="K7" s="71"/>
      <c r="L7" s="3"/>
    </row>
  </sheetData>
  <mergeCells count="12">
    <mergeCell ref="A7:K7"/>
    <mergeCell ref="A1:L2"/>
    <mergeCell ref="B3:L3"/>
    <mergeCell ref="A4:A6"/>
    <mergeCell ref="B4:B6"/>
    <mergeCell ref="C4:C6"/>
    <mergeCell ref="D4:D6"/>
    <mergeCell ref="E4:E6"/>
    <mergeCell ref="F4:F6"/>
    <mergeCell ref="G4:G6"/>
    <mergeCell ref="H4:K5"/>
    <mergeCell ref="L4:L6"/>
  </mergeCells>
  <pageMargins left="0.7" right="0.7" top="0.75" bottom="0.75" header="0.3" footer="0.3"/>
  <headerFooter>
    <oddHeader>&amp;L&amp;8 Author: DBFTL &amp;R&amp;8 &amp;D &amp;T</oddHeader>
    <oddFooter>&amp;L&amp;BPlanu Anual Reseita&amp;RPájina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Orsamentu</vt:lpstr>
      <vt:lpstr>Sumariu Jeral</vt:lpstr>
      <vt:lpstr>Reseita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Planu Anual</dc:title>
  <dc:subject>Planu Anual</dc:subject>
  <dc:creator>Dalan Ba Futuru Timor-Leste (DBFTL)</dc:creator>
  <cp:keywords>DBFT Excel File</cp:keywords>
  <dc:description>Book2 Detail Budget XLSX, generated using PHP classes.</dc:description>
  <cp:lastModifiedBy>Lenovo-01</cp:lastModifiedBy>
  <dcterms:created xsi:type="dcterms:W3CDTF">2026-01-29T01:50:19Z</dcterms:created>
  <dcterms:modified xsi:type="dcterms:W3CDTF">2026-01-29T03:21:13Z</dcterms:modified>
  <cp:category>Book2 Detail Budget file</cp:category>
</cp:coreProperties>
</file>